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 Support - HQ\Recognition Event\2020\Council\"/>
    </mc:Choice>
  </mc:AlternateContent>
  <bookViews>
    <workbookView xWindow="0" yWindow="0" windowWidth="28800" windowHeight="11835"/>
  </bookViews>
  <sheets>
    <sheet name="Budget" sheetId="2" r:id="rId1"/>
    <sheet name="Expenses" sheetId="5" r:id="rId2"/>
    <sheet name="Evaluation" sheetId="4" r:id="rId3"/>
    <sheet name="Roster" sheetId="6" r:id="rId4"/>
  </sheets>
  <definedNames>
    <definedName name="_xlnm.Print_Area" localSheetId="0">Budget!$A$1:$N$48</definedName>
    <definedName name="_xlnm.Print_Area" localSheetId="3">Roster!$A$1:$H$45</definedName>
  </definedNames>
  <calcPr calcId="162913"/>
</workbook>
</file>

<file path=xl/calcChain.xml><?xml version="1.0" encoding="utf-8"?>
<calcChain xmlns="http://schemas.openxmlformats.org/spreadsheetml/2006/main">
  <c r="A1" i="6" l="1"/>
  <c r="G2" i="6"/>
  <c r="D2" i="6"/>
  <c r="A2" i="6"/>
  <c r="E45" i="6" l="1"/>
  <c r="D45" i="6"/>
  <c r="D13" i="5" l="1"/>
  <c r="D12" i="5"/>
  <c r="D21" i="5" l="1"/>
  <c r="C6" i="4"/>
  <c r="E8" i="4"/>
  <c r="C20" i="5"/>
  <c r="D20" i="5" s="1"/>
  <c r="D11" i="5"/>
  <c r="D10" i="5"/>
  <c r="D9" i="5"/>
  <c r="D8" i="5"/>
  <c r="D7" i="5"/>
  <c r="D6" i="5"/>
  <c r="D5" i="5"/>
  <c r="D4" i="5"/>
  <c r="D3" i="5"/>
  <c r="C8" i="4" l="1"/>
  <c r="D22" i="5"/>
  <c r="D17" i="5"/>
  <c r="D25" i="5" s="1"/>
  <c r="D24" i="5" l="1"/>
  <c r="D26" i="5" s="1"/>
  <c r="I6" i="4"/>
  <c r="I7" i="4"/>
  <c r="I8" i="4" l="1"/>
  <c r="E3" i="4" l="1"/>
  <c r="A3" i="4"/>
  <c r="F34" i="2"/>
  <c r="F33" i="2"/>
  <c r="F32" i="2"/>
  <c r="F31" i="2"/>
  <c r="F30" i="2"/>
  <c r="F29" i="2"/>
  <c r="F28" i="2"/>
  <c r="F27" i="2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F35" i="2" l="1"/>
  <c r="F38" i="2" s="1"/>
  <c r="F24" i="2"/>
  <c r="F37" i="2" s="1"/>
  <c r="F39" i="2" l="1"/>
  <c r="F43" i="2" s="1"/>
  <c r="F45" i="2" l="1"/>
</calcChain>
</file>

<file path=xl/sharedStrings.xml><?xml version="1.0" encoding="utf-8"?>
<sst xmlns="http://schemas.openxmlformats.org/spreadsheetml/2006/main" count="103" uniqueCount="90">
  <si>
    <t>Cost</t>
  </si>
  <si>
    <t>Food</t>
  </si>
  <si>
    <t>NOTES</t>
  </si>
  <si>
    <t>Misc. Expenses</t>
  </si>
  <si>
    <t>Facility Use Fee</t>
  </si>
  <si>
    <t>Time:</t>
  </si>
  <si>
    <t>Location:</t>
  </si>
  <si>
    <t>X</t>
  </si>
  <si>
    <t>Other</t>
  </si>
  <si>
    <t>Subtotal, Misc.</t>
  </si>
  <si>
    <t>Total Expenses =</t>
  </si>
  <si>
    <t xml:space="preserve">Total Cost = </t>
  </si>
  <si>
    <t xml:space="preserve">Total Income = </t>
  </si>
  <si>
    <t xml:space="preserve"> Subtotal, Misc.</t>
  </si>
  <si>
    <t xml:space="preserve"> Expenses - Income</t>
  </si>
  <si>
    <t>Min Girls</t>
  </si>
  <si>
    <t>Expenses</t>
  </si>
  <si>
    <t>Subtotal, Expenses</t>
  </si>
  <si>
    <t xml:space="preserve"> Subtotal, Expenses</t>
  </si>
  <si>
    <t xml:space="preserve">Event Cost/Girl = </t>
  </si>
  <si>
    <t>Grade Level:</t>
  </si>
  <si>
    <t>Email:</t>
  </si>
  <si>
    <t>Phone:</t>
  </si>
  <si>
    <t xml:space="preserve">Other Notes:  </t>
  </si>
  <si>
    <t>Shop-in-a-box</t>
  </si>
  <si>
    <t xml:space="preserve">Date:  </t>
  </si>
  <si>
    <t>Event Contact Information</t>
  </si>
  <si>
    <t>Event Details</t>
  </si>
  <si>
    <t>Name:</t>
  </si>
  <si>
    <t>Event Numbers</t>
  </si>
  <si>
    <t>Closing Date:</t>
  </si>
  <si>
    <t>Yes</t>
  </si>
  <si>
    <t>No</t>
  </si>
  <si>
    <t>Participants Registered</t>
  </si>
  <si>
    <t>Attended</t>
  </si>
  <si>
    <t>What went well:</t>
  </si>
  <si>
    <t>What didn't work:</t>
  </si>
  <si>
    <t>What would I change, do differently:</t>
  </si>
  <si>
    <t>Evaluation</t>
  </si>
  <si>
    <t>Event Numbers:</t>
  </si>
  <si>
    <t>Totals:</t>
  </si>
  <si>
    <t>Total Revenue:</t>
  </si>
  <si>
    <t>Total Expenses:</t>
  </si>
  <si>
    <t xml:space="preserve">Final </t>
  </si>
  <si>
    <t>Difference:</t>
  </si>
  <si>
    <t>Additional Comments:</t>
  </si>
  <si>
    <t>Decorations</t>
  </si>
  <si>
    <t>Is this event open to other Service Units?</t>
  </si>
  <si>
    <t>Quantity</t>
  </si>
  <si>
    <t xml:space="preserve">Total </t>
  </si>
  <si>
    <t>Total Expenses</t>
  </si>
  <si>
    <t>Budget</t>
  </si>
  <si>
    <t>Total Funding</t>
  </si>
  <si>
    <t>Final</t>
  </si>
  <si>
    <t>Other - UW/Donation/SU Funds</t>
  </si>
  <si>
    <t>Total Income</t>
  </si>
  <si>
    <t>Registered</t>
  </si>
  <si>
    <t>Fee</t>
  </si>
  <si>
    <t>SU Name Here</t>
  </si>
  <si>
    <t>Location - What</t>
  </si>
  <si>
    <t>Troop #</t>
  </si>
  <si>
    <t>First Name</t>
  </si>
  <si>
    <t>Last Name</t>
  </si>
  <si>
    <t>G</t>
  </si>
  <si>
    <t>A</t>
  </si>
  <si>
    <t>Phone #</t>
  </si>
  <si>
    <t>Email</t>
  </si>
  <si>
    <t>Here</t>
  </si>
  <si>
    <t>Total:</t>
  </si>
  <si>
    <t>Date</t>
  </si>
  <si>
    <t>Time</t>
  </si>
  <si>
    <t>Location</t>
  </si>
  <si>
    <t>Total Cost -</t>
  </si>
  <si>
    <t>Event Description</t>
  </si>
  <si>
    <t>Per Attendee</t>
  </si>
  <si>
    <t>Printing</t>
  </si>
  <si>
    <t>Event Fee/Attendee</t>
  </si>
  <si>
    <t>Total Cost/Min Attendee</t>
  </si>
  <si>
    <t>Min</t>
  </si>
  <si>
    <t>Max</t>
  </si>
  <si>
    <t xml:space="preserve">Total Financial Support </t>
  </si>
  <si>
    <t xml:space="preserve">(Council allocation + SU Funds) </t>
  </si>
  <si>
    <t>Attendee Fee</t>
  </si>
  <si>
    <t>All girls and families</t>
  </si>
  <si>
    <t>Registration Closing, if applicable</t>
  </si>
  <si>
    <t>Postage</t>
  </si>
  <si>
    <t>Thank you's for volunteers</t>
  </si>
  <si>
    <t xml:space="preserve">Complete the Event Recap form at: </t>
  </si>
  <si>
    <t>https://form.jotform.com/dakotahorizons/event-recap</t>
  </si>
  <si>
    <t>20XX Recognition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</si>
</sst>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_);\(0\)"/>
    <numFmt numFmtId="165" formatCode="[$-409]mmmm\ d\,\ yyyy;@"/>
    <numFmt numFmtId="166" formatCode="[$-409]h:mm\ AM/PM;@"/>
    <numFmt numFmtId="167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Arial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44" fontId="3" fillId="0" borderId="0" xfId="1" applyFont="1" applyAlignment="1" applyProtection="1">
      <alignment horizontal="right" vertical="center"/>
    </xf>
    <xf numFmtId="1" fontId="3" fillId="0" borderId="21" xfId="0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" fontId="3" fillId="0" borderId="15" xfId="0" applyNumberFormat="1" applyFont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44" fontId="4" fillId="3" borderId="9" xfId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44" fontId="3" fillId="0" borderId="5" xfId="1" applyFont="1" applyBorder="1" applyAlignment="1" applyProtection="1">
      <alignment horizontal="left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7" fontId="3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3" fillId="0" borderId="0" xfId="1" applyNumberFormat="1" applyFont="1" applyBorder="1" applyAlignment="1" applyProtection="1">
      <alignment horizontal="center" vertical="center"/>
    </xf>
    <xf numFmtId="44" fontId="3" fillId="0" borderId="0" xfId="1" applyNumberFormat="1" applyFont="1" applyBorder="1" applyAlignment="1" applyProtection="1">
      <alignment horizontal="left" vertical="center"/>
    </xf>
    <xf numFmtId="44" fontId="3" fillId="0" borderId="16" xfId="1" applyNumberFormat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horizontal="center" vertical="center"/>
    </xf>
    <xf numFmtId="44" fontId="3" fillId="0" borderId="2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44" fontId="6" fillId="0" borderId="0" xfId="1" applyFont="1" applyBorder="1" applyAlignment="1" applyProtection="1">
      <alignment horizontal="center" vertical="center"/>
    </xf>
    <xf numFmtId="44" fontId="3" fillId="0" borderId="15" xfId="1" applyFont="1" applyBorder="1" applyAlignment="1" applyProtection="1">
      <alignment horizontal="center" vertical="center"/>
    </xf>
    <xf numFmtId="44" fontId="3" fillId="0" borderId="33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1" fontId="3" fillId="0" borderId="0" xfId="1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5" fontId="8" fillId="0" borderId="3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166" fontId="8" fillId="0" borderId="3" xfId="0" applyNumberFormat="1" applyFont="1" applyBorder="1" applyAlignment="1" applyProtection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</xf>
    <xf numFmtId="44" fontId="8" fillId="0" borderId="0" xfId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1" fontId="3" fillId="0" borderId="1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6" fillId="0" borderId="4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3" borderId="13" xfId="0" applyFont="1" applyFill="1" applyBorder="1" applyAlignment="1">
      <alignment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44" fontId="3" fillId="6" borderId="27" xfId="1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167" fontId="10" fillId="0" borderId="27" xfId="0" applyNumberFormat="1" applyFont="1" applyBorder="1" applyAlignment="1">
      <alignment horizontal="center" vertical="center"/>
    </xf>
    <xf numFmtId="3" fontId="10" fillId="6" borderId="0" xfId="0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" fontId="3" fillId="6" borderId="4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167" fontId="10" fillId="3" borderId="0" xfId="0" applyNumberFormat="1" applyFont="1" applyFill="1" applyAlignment="1">
      <alignment vertical="center"/>
    </xf>
    <xf numFmtId="44" fontId="3" fillId="6" borderId="2" xfId="1" applyNumberFormat="1" applyFont="1" applyFill="1" applyBorder="1" applyAlignment="1" applyProtection="1">
      <alignment horizontal="left" vertical="center"/>
    </xf>
    <xf numFmtId="44" fontId="3" fillId="6" borderId="1" xfId="1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1" fontId="3" fillId="6" borderId="24" xfId="1" applyNumberFormat="1" applyFont="1" applyFill="1" applyBorder="1" applyAlignment="1" applyProtection="1">
      <alignment horizontal="center" vertical="center"/>
    </xf>
    <xf numFmtId="1" fontId="3" fillId="6" borderId="6" xfId="1" applyNumberFormat="1" applyFont="1" applyFill="1" applyBorder="1" applyAlignment="1" applyProtection="1">
      <alignment horizontal="center" vertical="center"/>
    </xf>
    <xf numFmtId="1" fontId="3" fillId="6" borderId="29" xfId="1" applyNumberFormat="1" applyFont="1" applyFill="1" applyBorder="1" applyAlignment="1" applyProtection="1">
      <alignment horizontal="center" vertical="center"/>
    </xf>
    <xf numFmtId="1" fontId="3" fillId="6" borderId="6" xfId="0" applyNumberFormat="1" applyFont="1" applyFill="1" applyBorder="1" applyAlignment="1" applyProtection="1">
      <alignment horizontal="center" vertical="center"/>
    </xf>
    <xf numFmtId="44" fontId="3" fillId="6" borderId="1" xfId="1" applyNumberFormat="1" applyFont="1" applyFill="1" applyBorder="1" applyAlignment="1" applyProtection="1">
      <alignment horizontal="left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7" fontId="10" fillId="3" borderId="30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67" fontId="10" fillId="6" borderId="1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167" fontId="1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44" fontId="4" fillId="3" borderId="13" xfId="1" applyFont="1" applyFill="1" applyBorder="1" applyAlignment="1" applyProtection="1">
      <alignment horizontal="center" vertical="center"/>
    </xf>
    <xf numFmtId="44" fontId="4" fillId="3" borderId="23" xfId="1" applyFont="1" applyFill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left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6" borderId="1" xfId="1" applyFont="1" applyFill="1" applyBorder="1" applyAlignment="1" applyProtection="1">
      <alignment horizontal="center" vertical="center"/>
    </xf>
    <xf numFmtId="44" fontId="3" fillId="6" borderId="17" xfId="1" applyFont="1" applyFill="1" applyBorder="1" applyAlignment="1" applyProtection="1">
      <alignment horizontal="center" vertical="center"/>
    </xf>
    <xf numFmtId="44" fontId="3" fillId="6" borderId="4" xfId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44" fontId="8" fillId="0" borderId="0" xfId="1" applyFont="1" applyBorder="1" applyAlignment="1" applyProtection="1">
      <alignment horizontal="righ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44" fontId="11" fillId="3" borderId="5" xfId="1" applyFont="1" applyFill="1" applyBorder="1" applyAlignment="1" applyProtection="1">
      <alignment horizontal="center" vertical="center"/>
    </xf>
    <xf numFmtId="44" fontId="11" fillId="3" borderId="31" xfId="1" applyFont="1" applyFill="1" applyBorder="1" applyAlignment="1" applyProtection="1">
      <alignment horizontal="center" vertical="center"/>
    </xf>
    <xf numFmtId="44" fontId="11" fillId="3" borderId="6" xfId="1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65" fontId="3" fillId="6" borderId="4" xfId="0" applyNumberFormat="1" applyFont="1" applyFill="1" applyBorder="1" applyAlignment="1" applyProtection="1">
      <alignment horizontal="center" vertical="center"/>
    </xf>
    <xf numFmtId="44" fontId="4" fillId="3" borderId="14" xfId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alignment horizontal="left" vertical="center"/>
    </xf>
    <xf numFmtId="0" fontId="3" fillId="6" borderId="18" xfId="0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/>
    </xf>
    <xf numFmtId="0" fontId="14" fillId="6" borderId="23" xfId="0" applyFont="1" applyFill="1" applyBorder="1" applyAlignment="1" applyProtection="1">
      <alignment horizontal="center"/>
    </xf>
    <xf numFmtId="0" fontId="14" fillId="6" borderId="1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5" fillId="6" borderId="23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165" fontId="3" fillId="6" borderId="31" xfId="0" applyNumberFormat="1" applyFont="1" applyFill="1" applyBorder="1" applyAlignment="1" applyProtection="1">
      <alignment horizontal="center" vertical="center"/>
    </xf>
    <xf numFmtId="165" fontId="3" fillId="6" borderId="20" xfId="0" applyNumberFormat="1" applyFont="1" applyFill="1" applyBorder="1" applyAlignment="1" applyProtection="1">
      <alignment horizontal="center" vertical="center"/>
    </xf>
    <xf numFmtId="165" fontId="3" fillId="6" borderId="32" xfId="0" applyNumberFormat="1" applyFont="1" applyFill="1" applyBorder="1" applyAlignment="1" applyProtection="1">
      <alignment horizontal="center" vertical="center"/>
    </xf>
    <xf numFmtId="0" fontId="18" fillId="6" borderId="1" xfId="2" applyFill="1" applyBorder="1" applyAlignment="1" applyProtection="1">
      <alignment horizontal="center" vertical="center"/>
    </xf>
    <xf numFmtId="44" fontId="3" fillId="6" borderId="13" xfId="1" applyFont="1" applyFill="1" applyBorder="1" applyAlignment="1" applyProtection="1">
      <alignment horizontal="center" vertical="center" wrapText="1"/>
    </xf>
    <xf numFmtId="44" fontId="3" fillId="6" borderId="23" xfId="1" applyFont="1" applyFill="1" applyBorder="1" applyAlignment="1" applyProtection="1">
      <alignment horizontal="center" vertical="center" wrapText="1"/>
    </xf>
    <xf numFmtId="44" fontId="3" fillId="6" borderId="14" xfId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right" vertical="center"/>
    </xf>
    <xf numFmtId="0" fontId="19" fillId="3" borderId="23" xfId="0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6" borderId="13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4" fillId="3" borderId="25" xfId="1" applyFont="1" applyFill="1" applyBorder="1" applyAlignment="1" applyProtection="1">
      <alignment horizontal="center" vertical="center"/>
    </xf>
    <xf numFmtId="44" fontId="4" fillId="3" borderId="37" xfId="1" applyFont="1" applyFill="1" applyBorder="1" applyAlignment="1" applyProtection="1">
      <alignment horizontal="center" vertical="center"/>
    </xf>
    <xf numFmtId="44" fontId="4" fillId="3" borderId="38" xfId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18" fillId="0" borderId="16" xfId="2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28575</xdr:rowOff>
        </xdr:from>
        <xdr:to>
          <xdr:col>14</xdr:col>
          <xdr:colOff>9525</xdr:colOff>
          <xdr:row>8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28575</xdr:rowOff>
        </xdr:from>
        <xdr:to>
          <xdr:col>12</xdr:col>
          <xdr:colOff>9525</xdr:colOff>
          <xdr:row>8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</xdr:row>
          <xdr:rowOff>152400</xdr:rowOff>
        </xdr:from>
        <xdr:to>
          <xdr:col>12</xdr:col>
          <xdr:colOff>0</xdr:colOff>
          <xdr:row>1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1</xdr:row>
          <xdr:rowOff>152400</xdr:rowOff>
        </xdr:from>
        <xdr:to>
          <xdr:col>14</xdr:col>
          <xdr:colOff>0</xdr:colOff>
          <xdr:row>1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.jotform.com/dakotahorizons/event-reca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view="pageBreakPreview" topLeftCell="A16" zoomScaleNormal="100" zoomScaleSheetLayoutView="100" workbookViewId="0">
      <selection activeCell="A2" sqref="A2:D2"/>
    </sheetView>
  </sheetViews>
  <sheetFormatPr defaultColWidth="9.140625" defaultRowHeight="15" customHeight="1" x14ac:dyDescent="0.2"/>
  <cols>
    <col min="1" max="1" width="13.7109375" style="1" customWidth="1"/>
    <col min="2" max="2" width="13.140625" style="1" customWidth="1"/>
    <col min="3" max="3" width="14.140625" style="3" bestFit="1" customWidth="1"/>
    <col min="4" max="4" width="6.42578125" style="4" customWidth="1"/>
    <col min="5" max="5" width="9.7109375" style="5" bestFit="1" customWidth="1"/>
    <col min="6" max="6" width="12.85546875" style="3" customWidth="1"/>
    <col min="7" max="7" width="5.140625" style="3" customWidth="1"/>
    <col min="8" max="8" width="4.7109375" style="3" customWidth="1"/>
    <col min="9" max="9" width="10.28515625" style="1" customWidth="1"/>
    <col min="10" max="10" width="9.5703125" style="1" customWidth="1"/>
    <col min="11" max="11" width="7.42578125" style="1" customWidth="1"/>
    <col min="12" max="12" width="3.5703125" style="1" customWidth="1"/>
    <col min="13" max="13" width="6.42578125" style="1" customWidth="1"/>
    <col min="14" max="14" width="3.5703125" style="1" customWidth="1"/>
    <col min="15" max="16384" width="9.140625" style="1"/>
  </cols>
  <sheetData>
    <row r="1" spans="1:19" ht="30" customHeight="1" thickBot="1" x14ac:dyDescent="0.45">
      <c r="A1" s="176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9" ht="27.75" customHeight="1" thickBot="1" x14ac:dyDescent="0.35">
      <c r="A2" s="180" t="s">
        <v>58</v>
      </c>
      <c r="B2" s="180"/>
      <c r="C2" s="180"/>
      <c r="D2" s="180"/>
      <c r="E2" s="54"/>
      <c r="F2" s="179" t="s">
        <v>47</v>
      </c>
      <c r="G2" s="179"/>
      <c r="H2" s="179"/>
      <c r="I2" s="179"/>
      <c r="J2" s="179"/>
      <c r="K2" s="52" t="s">
        <v>31</v>
      </c>
      <c r="L2" s="53"/>
      <c r="M2" s="52" t="s">
        <v>32</v>
      </c>
      <c r="N2" s="53"/>
    </row>
    <row r="3" spans="1:19" ht="9.9499999999999993" customHeight="1" thickBot="1" x14ac:dyDescent="0.25"/>
    <row r="4" spans="1:19" ht="20.100000000000001" customHeight="1" thickBot="1" x14ac:dyDescent="0.25">
      <c r="A4" s="158" t="s">
        <v>27</v>
      </c>
      <c r="B4" s="155"/>
      <c r="C4" s="155"/>
      <c r="D4" s="157"/>
      <c r="F4" s="117" t="s">
        <v>29</v>
      </c>
      <c r="G4" s="162"/>
      <c r="I4" s="158" t="s">
        <v>26</v>
      </c>
      <c r="J4" s="155"/>
      <c r="K4" s="155"/>
      <c r="L4" s="155"/>
      <c r="M4" s="155"/>
      <c r="N4" s="157"/>
    </row>
    <row r="5" spans="1:19" ht="20.100000000000001" customHeight="1" x14ac:dyDescent="0.25">
      <c r="A5" s="40" t="s">
        <v>25</v>
      </c>
      <c r="B5" s="160" t="s">
        <v>69</v>
      </c>
      <c r="C5" s="160"/>
      <c r="D5" s="161"/>
      <c r="F5" s="7" t="s">
        <v>78</v>
      </c>
      <c r="G5" s="82">
        <v>1</v>
      </c>
      <c r="H5" s="37"/>
      <c r="I5" s="38" t="s">
        <v>28</v>
      </c>
      <c r="J5" s="134"/>
      <c r="K5" s="134"/>
      <c r="L5" s="134"/>
      <c r="M5" s="134"/>
      <c r="N5" s="136"/>
      <c r="Q5" s="36"/>
      <c r="R5" s="36"/>
      <c r="S5" s="2"/>
    </row>
    <row r="6" spans="1:19" ht="20.100000000000001" customHeight="1" thickBot="1" x14ac:dyDescent="0.25">
      <c r="A6" s="41" t="s">
        <v>5</v>
      </c>
      <c r="B6" s="160" t="s">
        <v>70</v>
      </c>
      <c r="C6" s="160"/>
      <c r="D6" s="161"/>
      <c r="F6" s="10" t="s">
        <v>79</v>
      </c>
      <c r="G6" s="83">
        <v>1</v>
      </c>
      <c r="H6" s="37"/>
      <c r="I6" s="38" t="s">
        <v>21</v>
      </c>
      <c r="J6" s="186"/>
      <c r="K6" s="134"/>
      <c r="L6" s="134"/>
      <c r="M6" s="134"/>
      <c r="N6" s="136"/>
      <c r="Q6" s="6"/>
      <c r="R6" s="9"/>
      <c r="S6" s="2"/>
    </row>
    <row r="7" spans="1:19" ht="20.100000000000001" customHeight="1" thickBot="1" x14ac:dyDescent="0.25">
      <c r="A7" s="42" t="s">
        <v>6</v>
      </c>
      <c r="B7" s="160" t="s">
        <v>71</v>
      </c>
      <c r="C7" s="160"/>
      <c r="D7" s="161"/>
      <c r="F7" s="35"/>
      <c r="G7" s="84"/>
      <c r="H7" s="37"/>
      <c r="I7" s="39" t="s">
        <v>22</v>
      </c>
      <c r="J7" s="163"/>
      <c r="K7" s="163"/>
      <c r="L7" s="163"/>
      <c r="M7" s="163"/>
      <c r="N7" s="164"/>
      <c r="Q7" s="8"/>
      <c r="R7" s="9"/>
      <c r="S7" s="2"/>
    </row>
    <row r="8" spans="1:19" ht="20.100000000000001" customHeight="1" thickBot="1" x14ac:dyDescent="0.25">
      <c r="A8" s="42" t="s">
        <v>20</v>
      </c>
      <c r="B8" s="160" t="s">
        <v>83</v>
      </c>
      <c r="C8" s="160"/>
      <c r="D8" s="161"/>
      <c r="F8" s="34"/>
      <c r="G8" s="85"/>
      <c r="H8" s="18"/>
      <c r="I8" s="47"/>
      <c r="J8" s="2"/>
      <c r="K8" s="2"/>
      <c r="L8" s="2"/>
      <c r="M8" s="2"/>
      <c r="N8" s="2"/>
      <c r="P8" s="2"/>
      <c r="Q8" s="8"/>
      <c r="R8" s="9"/>
      <c r="S8" s="2"/>
    </row>
    <row r="9" spans="1:19" ht="20.100000000000001" customHeight="1" thickBot="1" x14ac:dyDescent="0.25">
      <c r="A9" s="43" t="s">
        <v>30</v>
      </c>
      <c r="B9" s="183" t="s">
        <v>84</v>
      </c>
      <c r="C9" s="184"/>
      <c r="D9" s="185"/>
      <c r="F9" s="16"/>
      <c r="G9" s="18"/>
      <c r="H9" s="48"/>
      <c r="I9" s="140" t="s">
        <v>24</v>
      </c>
      <c r="J9" s="141"/>
      <c r="K9" s="51" t="s">
        <v>31</v>
      </c>
      <c r="L9" s="49"/>
      <c r="M9" s="51" t="s">
        <v>32</v>
      </c>
      <c r="N9" s="50"/>
      <c r="P9" s="2"/>
      <c r="Q9" s="2"/>
      <c r="R9" s="9"/>
      <c r="S9" s="2"/>
    </row>
    <row r="10" spans="1:19" ht="9.9499999999999993" customHeight="1" thickBot="1" x14ac:dyDescent="0.25">
      <c r="P10" s="2"/>
      <c r="Q10" s="2"/>
      <c r="R10" s="2"/>
      <c r="S10" s="2"/>
    </row>
    <row r="11" spans="1:19" ht="50.1" customHeight="1" thickBot="1" x14ac:dyDescent="0.25">
      <c r="A11" s="140" t="s">
        <v>73</v>
      </c>
      <c r="B11" s="142"/>
      <c r="C11" s="187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P11" s="2"/>
      <c r="Q11" s="2"/>
      <c r="R11" s="2"/>
      <c r="S11" s="2"/>
    </row>
    <row r="12" spans="1:19" ht="9.9499999999999993" customHeight="1" thickBot="1" x14ac:dyDescent="0.25">
      <c r="P12" s="2"/>
      <c r="Q12" s="2"/>
      <c r="R12" s="2"/>
      <c r="S12" s="2"/>
    </row>
    <row r="13" spans="1:19" ht="15" customHeight="1" x14ac:dyDescent="0.2">
      <c r="A13" s="181" t="s">
        <v>16</v>
      </c>
      <c r="B13" s="182"/>
      <c r="C13" s="11" t="s">
        <v>74</v>
      </c>
      <c r="D13" s="12" t="s">
        <v>7</v>
      </c>
      <c r="E13" s="67" t="s">
        <v>15</v>
      </c>
      <c r="F13" s="13" t="s">
        <v>0</v>
      </c>
      <c r="G13" s="155" t="s">
        <v>2</v>
      </c>
      <c r="H13" s="155"/>
      <c r="I13" s="155"/>
      <c r="J13" s="155"/>
      <c r="K13" s="155"/>
      <c r="L13" s="155"/>
      <c r="M13" s="156"/>
      <c r="N13" s="157"/>
      <c r="P13" s="2"/>
      <c r="Q13" s="2"/>
      <c r="R13" s="2"/>
      <c r="S13" s="2"/>
    </row>
    <row r="14" spans="1:19" ht="15" customHeight="1" x14ac:dyDescent="0.2">
      <c r="A14" s="128" t="s">
        <v>1</v>
      </c>
      <c r="B14" s="129"/>
      <c r="C14" s="86">
        <v>0</v>
      </c>
      <c r="D14" s="81">
        <v>1</v>
      </c>
      <c r="E14" s="14">
        <f>G5</f>
        <v>1</v>
      </c>
      <c r="F14" s="86">
        <f>C14*D14*E14</f>
        <v>0</v>
      </c>
      <c r="G14" s="134"/>
      <c r="H14" s="134"/>
      <c r="I14" s="134"/>
      <c r="J14" s="134"/>
      <c r="K14" s="134"/>
      <c r="L14" s="134"/>
      <c r="M14" s="135"/>
      <c r="N14" s="136"/>
      <c r="P14" s="2"/>
      <c r="Q14" s="2"/>
      <c r="R14" s="2"/>
    </row>
    <row r="15" spans="1:19" ht="15" customHeight="1" x14ac:dyDescent="0.2">
      <c r="A15" s="128" t="s">
        <v>8</v>
      </c>
      <c r="B15" s="129"/>
      <c r="C15" s="80">
        <v>0</v>
      </c>
      <c r="D15" s="81">
        <v>1</v>
      </c>
      <c r="E15" s="14">
        <f>G5</f>
        <v>1</v>
      </c>
      <c r="F15" s="86">
        <f t="shared" ref="F15:F23" si="0">C15*D15*E15</f>
        <v>0</v>
      </c>
      <c r="G15" s="134"/>
      <c r="H15" s="134"/>
      <c r="I15" s="134"/>
      <c r="J15" s="134"/>
      <c r="K15" s="134"/>
      <c r="L15" s="134"/>
      <c r="M15" s="135"/>
      <c r="N15" s="136"/>
      <c r="P15" s="2"/>
      <c r="Q15" s="2"/>
      <c r="R15" s="2"/>
    </row>
    <row r="16" spans="1:19" ht="15" customHeight="1" x14ac:dyDescent="0.2">
      <c r="A16" s="128"/>
      <c r="B16" s="129"/>
      <c r="C16" s="80">
        <v>0</v>
      </c>
      <c r="D16" s="81">
        <v>1</v>
      </c>
      <c r="E16" s="14">
        <f>G5</f>
        <v>1</v>
      </c>
      <c r="F16" s="86">
        <f t="shared" si="0"/>
        <v>0</v>
      </c>
      <c r="G16" s="134"/>
      <c r="H16" s="134"/>
      <c r="I16" s="134"/>
      <c r="J16" s="134"/>
      <c r="K16" s="134"/>
      <c r="L16" s="134"/>
      <c r="M16" s="135"/>
      <c r="N16" s="136"/>
      <c r="P16" s="2"/>
      <c r="Q16" s="2"/>
      <c r="R16" s="2"/>
    </row>
    <row r="17" spans="1:18" ht="15" customHeight="1" x14ac:dyDescent="0.2">
      <c r="A17" s="128"/>
      <c r="B17" s="129"/>
      <c r="C17" s="80">
        <v>0</v>
      </c>
      <c r="D17" s="81">
        <v>1</v>
      </c>
      <c r="E17" s="14">
        <f>G5</f>
        <v>1</v>
      </c>
      <c r="F17" s="86">
        <f t="shared" si="0"/>
        <v>0</v>
      </c>
      <c r="G17" s="134"/>
      <c r="H17" s="134"/>
      <c r="I17" s="134"/>
      <c r="J17" s="134"/>
      <c r="K17" s="134"/>
      <c r="L17" s="134"/>
      <c r="M17" s="135"/>
      <c r="N17" s="136"/>
      <c r="P17" s="2"/>
      <c r="Q17" s="2"/>
      <c r="R17" s="2"/>
    </row>
    <row r="18" spans="1:18" ht="15" customHeight="1" x14ac:dyDescent="0.2">
      <c r="A18" s="128"/>
      <c r="B18" s="129"/>
      <c r="C18" s="80">
        <v>0</v>
      </c>
      <c r="D18" s="81">
        <v>1</v>
      </c>
      <c r="E18" s="14">
        <f>G5</f>
        <v>1</v>
      </c>
      <c r="F18" s="86">
        <f t="shared" si="0"/>
        <v>0</v>
      </c>
      <c r="G18" s="134"/>
      <c r="H18" s="134"/>
      <c r="I18" s="134"/>
      <c r="J18" s="134"/>
      <c r="K18" s="134"/>
      <c r="L18" s="134"/>
      <c r="M18" s="135"/>
      <c r="N18" s="136"/>
      <c r="P18" s="2"/>
      <c r="Q18" s="2"/>
      <c r="R18" s="2"/>
    </row>
    <row r="19" spans="1:18" ht="15" customHeight="1" x14ac:dyDescent="0.2">
      <c r="A19" s="128"/>
      <c r="B19" s="129"/>
      <c r="C19" s="80">
        <v>0</v>
      </c>
      <c r="D19" s="81">
        <v>1</v>
      </c>
      <c r="E19" s="14">
        <f>G5</f>
        <v>1</v>
      </c>
      <c r="F19" s="86">
        <f t="shared" si="0"/>
        <v>0</v>
      </c>
      <c r="G19" s="134"/>
      <c r="H19" s="134"/>
      <c r="I19" s="134"/>
      <c r="J19" s="134"/>
      <c r="K19" s="134"/>
      <c r="L19" s="134"/>
      <c r="M19" s="135"/>
      <c r="N19" s="136"/>
      <c r="P19" s="2"/>
      <c r="Q19" s="2"/>
      <c r="R19" s="2"/>
    </row>
    <row r="20" spans="1:18" ht="15" customHeight="1" x14ac:dyDescent="0.2">
      <c r="A20" s="128"/>
      <c r="B20" s="129"/>
      <c r="C20" s="80">
        <v>0</v>
      </c>
      <c r="D20" s="81">
        <v>1</v>
      </c>
      <c r="E20" s="14">
        <f>G5</f>
        <v>1</v>
      </c>
      <c r="F20" s="86">
        <f t="shared" si="0"/>
        <v>0</v>
      </c>
      <c r="G20" s="134"/>
      <c r="H20" s="134"/>
      <c r="I20" s="134"/>
      <c r="J20" s="134"/>
      <c r="K20" s="134"/>
      <c r="L20" s="134"/>
      <c r="M20" s="135"/>
      <c r="N20" s="136"/>
      <c r="P20" s="2"/>
      <c r="Q20" s="2"/>
      <c r="R20" s="2"/>
    </row>
    <row r="21" spans="1:18" ht="15" customHeight="1" x14ac:dyDescent="0.2">
      <c r="A21" s="128"/>
      <c r="B21" s="129"/>
      <c r="C21" s="80">
        <v>0</v>
      </c>
      <c r="D21" s="81">
        <v>1</v>
      </c>
      <c r="E21" s="14">
        <f>G5</f>
        <v>1</v>
      </c>
      <c r="F21" s="86">
        <f t="shared" si="0"/>
        <v>0</v>
      </c>
      <c r="G21" s="134"/>
      <c r="H21" s="134"/>
      <c r="I21" s="134"/>
      <c r="J21" s="134"/>
      <c r="K21" s="134"/>
      <c r="L21" s="134"/>
      <c r="M21" s="135"/>
      <c r="N21" s="136"/>
      <c r="P21" s="2"/>
      <c r="Q21" s="2"/>
      <c r="R21" s="2"/>
    </row>
    <row r="22" spans="1:18" ht="15" customHeight="1" x14ac:dyDescent="0.2">
      <c r="A22" s="128"/>
      <c r="B22" s="129"/>
      <c r="C22" s="80">
        <v>0</v>
      </c>
      <c r="D22" s="81">
        <v>1</v>
      </c>
      <c r="E22" s="14">
        <f>G5</f>
        <v>1</v>
      </c>
      <c r="F22" s="86">
        <f t="shared" si="0"/>
        <v>0</v>
      </c>
      <c r="G22" s="134"/>
      <c r="H22" s="134"/>
      <c r="I22" s="134"/>
      <c r="J22" s="134"/>
      <c r="K22" s="134"/>
      <c r="L22" s="134"/>
      <c r="M22" s="135"/>
      <c r="N22" s="136"/>
    </row>
    <row r="23" spans="1:18" ht="15" customHeight="1" x14ac:dyDescent="0.2">
      <c r="A23" s="128"/>
      <c r="B23" s="129"/>
      <c r="C23" s="80">
        <v>0</v>
      </c>
      <c r="D23" s="81">
        <v>1</v>
      </c>
      <c r="E23" s="14">
        <f>G5</f>
        <v>1</v>
      </c>
      <c r="F23" s="86">
        <f t="shared" si="0"/>
        <v>0</v>
      </c>
      <c r="G23" s="134"/>
      <c r="H23" s="134"/>
      <c r="I23" s="134"/>
      <c r="J23" s="134"/>
      <c r="K23" s="134"/>
      <c r="L23" s="134"/>
      <c r="M23" s="135"/>
      <c r="N23" s="136"/>
    </row>
    <row r="24" spans="1:18" ht="15" customHeight="1" thickBot="1" x14ac:dyDescent="0.25">
      <c r="A24" s="132" t="s">
        <v>17</v>
      </c>
      <c r="B24" s="133"/>
      <c r="C24" s="133"/>
      <c r="D24" s="133"/>
      <c r="E24" s="133"/>
      <c r="F24" s="15">
        <f>SUM(F14:F23)</f>
        <v>0</v>
      </c>
      <c r="G24" s="152"/>
      <c r="H24" s="152"/>
      <c r="I24" s="152"/>
      <c r="J24" s="152"/>
      <c r="K24" s="152"/>
      <c r="L24" s="152"/>
      <c r="M24" s="153"/>
      <c r="N24" s="154"/>
    </row>
    <row r="25" spans="1:18" s="2" customFormat="1" ht="9.9499999999999993" customHeight="1" thickBot="1" x14ac:dyDescent="0.25">
      <c r="C25" s="16"/>
      <c r="D25" s="17"/>
      <c r="E25" s="18"/>
      <c r="F25" s="16"/>
      <c r="G25" s="16"/>
      <c r="H25" s="16"/>
    </row>
    <row r="26" spans="1:18" ht="15" customHeight="1" x14ac:dyDescent="0.2">
      <c r="A26" s="158" t="s">
        <v>3</v>
      </c>
      <c r="B26" s="155"/>
      <c r="C26" s="159"/>
      <c r="D26" s="12" t="s">
        <v>7</v>
      </c>
      <c r="E26" s="12"/>
      <c r="F26" s="13" t="s">
        <v>0</v>
      </c>
      <c r="G26" s="155" t="s">
        <v>2</v>
      </c>
      <c r="H26" s="155"/>
      <c r="I26" s="155"/>
      <c r="J26" s="155"/>
      <c r="K26" s="155"/>
      <c r="L26" s="155"/>
      <c r="M26" s="156"/>
      <c r="N26" s="157"/>
    </row>
    <row r="27" spans="1:18" ht="15" customHeight="1" x14ac:dyDescent="0.2">
      <c r="A27" s="128" t="s">
        <v>4</v>
      </c>
      <c r="B27" s="129"/>
      <c r="C27" s="86">
        <v>0</v>
      </c>
      <c r="D27" s="81">
        <v>1</v>
      </c>
      <c r="E27" s="19"/>
      <c r="F27" s="80">
        <f>C27*D27</f>
        <v>0</v>
      </c>
      <c r="G27" s="123"/>
      <c r="H27" s="123"/>
      <c r="I27" s="123"/>
      <c r="J27" s="123"/>
      <c r="K27" s="123"/>
      <c r="L27" s="123"/>
      <c r="M27" s="124"/>
      <c r="N27" s="125"/>
    </row>
    <row r="28" spans="1:18" ht="15" customHeight="1" x14ac:dyDescent="0.2">
      <c r="A28" s="128" t="s">
        <v>46</v>
      </c>
      <c r="B28" s="129"/>
      <c r="C28" s="86">
        <v>0</v>
      </c>
      <c r="D28" s="81">
        <v>1</v>
      </c>
      <c r="E28" s="20"/>
      <c r="F28" s="80">
        <f t="shared" ref="F28:F34" si="1">C28*D28</f>
        <v>0</v>
      </c>
      <c r="G28" s="123"/>
      <c r="H28" s="123"/>
      <c r="I28" s="123"/>
      <c r="J28" s="123"/>
      <c r="K28" s="123"/>
      <c r="L28" s="123"/>
      <c r="M28" s="124"/>
      <c r="N28" s="125"/>
    </row>
    <row r="29" spans="1:18" ht="15" customHeight="1" x14ac:dyDescent="0.2">
      <c r="A29" s="128" t="s">
        <v>75</v>
      </c>
      <c r="B29" s="129"/>
      <c r="C29" s="86">
        <v>0</v>
      </c>
      <c r="D29" s="81">
        <v>1</v>
      </c>
      <c r="E29" s="19"/>
      <c r="F29" s="80">
        <f t="shared" si="1"/>
        <v>0</v>
      </c>
      <c r="G29" s="123"/>
      <c r="H29" s="123"/>
      <c r="I29" s="123"/>
      <c r="J29" s="123"/>
      <c r="K29" s="123"/>
      <c r="L29" s="123"/>
      <c r="M29" s="124"/>
      <c r="N29" s="125"/>
    </row>
    <row r="30" spans="1:18" ht="15" customHeight="1" x14ac:dyDescent="0.2">
      <c r="A30" s="128" t="s">
        <v>85</v>
      </c>
      <c r="B30" s="129"/>
      <c r="C30" s="86">
        <v>0</v>
      </c>
      <c r="D30" s="81">
        <v>1</v>
      </c>
      <c r="E30" s="19"/>
      <c r="F30" s="80">
        <f t="shared" si="1"/>
        <v>0</v>
      </c>
      <c r="G30" s="123"/>
      <c r="H30" s="123"/>
      <c r="I30" s="123"/>
      <c r="J30" s="123"/>
      <c r="K30" s="123"/>
      <c r="L30" s="123"/>
      <c r="M30" s="124"/>
      <c r="N30" s="125"/>
    </row>
    <row r="31" spans="1:18" ht="15" customHeight="1" x14ac:dyDescent="0.2">
      <c r="A31" s="128" t="s">
        <v>86</v>
      </c>
      <c r="B31" s="129"/>
      <c r="C31" s="86">
        <v>0</v>
      </c>
      <c r="D31" s="81">
        <v>1</v>
      </c>
      <c r="E31" s="19"/>
      <c r="F31" s="80">
        <f t="shared" si="1"/>
        <v>0</v>
      </c>
      <c r="G31" s="123"/>
      <c r="H31" s="123"/>
      <c r="I31" s="123"/>
      <c r="J31" s="123"/>
      <c r="K31" s="123"/>
      <c r="L31" s="123"/>
      <c r="M31" s="124"/>
      <c r="N31" s="125"/>
    </row>
    <row r="32" spans="1:18" ht="15" customHeight="1" x14ac:dyDescent="0.2">
      <c r="A32" s="165" t="s">
        <v>8</v>
      </c>
      <c r="B32" s="166"/>
      <c r="C32" s="86">
        <v>0</v>
      </c>
      <c r="D32" s="81">
        <v>1</v>
      </c>
      <c r="E32" s="19"/>
      <c r="F32" s="80">
        <f t="shared" si="1"/>
        <v>0</v>
      </c>
      <c r="G32" s="123"/>
      <c r="H32" s="123"/>
      <c r="I32" s="123"/>
      <c r="J32" s="123"/>
      <c r="K32" s="123"/>
      <c r="L32" s="123"/>
      <c r="M32" s="124"/>
      <c r="N32" s="125"/>
    </row>
    <row r="33" spans="1:14" ht="15" customHeight="1" x14ac:dyDescent="0.2">
      <c r="A33" s="128" t="s">
        <v>8</v>
      </c>
      <c r="B33" s="129"/>
      <c r="C33" s="86">
        <v>0</v>
      </c>
      <c r="D33" s="81">
        <v>1</v>
      </c>
      <c r="E33" s="19"/>
      <c r="F33" s="80">
        <f t="shared" si="1"/>
        <v>0</v>
      </c>
      <c r="G33" s="123"/>
      <c r="H33" s="123"/>
      <c r="I33" s="123"/>
      <c r="J33" s="123"/>
      <c r="K33" s="123"/>
      <c r="L33" s="123"/>
      <c r="M33" s="124"/>
      <c r="N33" s="125"/>
    </row>
    <row r="34" spans="1:14" ht="15" customHeight="1" x14ac:dyDescent="0.2">
      <c r="A34" s="128" t="s">
        <v>8</v>
      </c>
      <c r="B34" s="129"/>
      <c r="C34" s="86">
        <v>0</v>
      </c>
      <c r="D34" s="81">
        <v>1</v>
      </c>
      <c r="E34" s="19"/>
      <c r="F34" s="80">
        <f t="shared" si="1"/>
        <v>0</v>
      </c>
      <c r="G34" s="123"/>
      <c r="H34" s="123"/>
      <c r="I34" s="123"/>
      <c r="J34" s="123"/>
      <c r="K34" s="123"/>
      <c r="L34" s="123"/>
      <c r="M34" s="124"/>
      <c r="N34" s="125"/>
    </row>
    <row r="35" spans="1:14" ht="15" customHeight="1" thickBot="1" x14ac:dyDescent="0.25">
      <c r="A35" s="132" t="s">
        <v>9</v>
      </c>
      <c r="B35" s="133"/>
      <c r="C35" s="133"/>
      <c r="D35" s="133"/>
      <c r="E35" s="133"/>
      <c r="F35" s="15">
        <f>SUM(F27:F34)</f>
        <v>0</v>
      </c>
      <c r="G35" s="137"/>
      <c r="H35" s="137"/>
      <c r="I35" s="137"/>
      <c r="J35" s="137"/>
      <c r="K35" s="137"/>
      <c r="L35" s="137"/>
      <c r="M35" s="138"/>
      <c r="N35" s="139"/>
    </row>
    <row r="36" spans="1:14" ht="9.9499999999999993" customHeight="1" thickBot="1" x14ac:dyDescent="0.25">
      <c r="A36" s="21"/>
      <c r="B36" s="21"/>
      <c r="C36" s="21"/>
      <c r="D36" s="21"/>
      <c r="E36" s="21"/>
      <c r="F36" s="16"/>
      <c r="G36" s="16"/>
      <c r="H36" s="16"/>
      <c r="I36" s="2"/>
    </row>
    <row r="37" spans="1:14" ht="15" customHeight="1" thickBot="1" x14ac:dyDescent="0.25">
      <c r="C37" s="121" t="s">
        <v>18</v>
      </c>
      <c r="D37" s="122"/>
      <c r="E37" s="122"/>
      <c r="F37" s="22">
        <f>F24</f>
        <v>0</v>
      </c>
      <c r="G37" s="16"/>
      <c r="H37" s="16"/>
      <c r="I37" s="140" t="s">
        <v>23</v>
      </c>
      <c r="J37" s="141"/>
      <c r="K37" s="141"/>
      <c r="L37" s="141"/>
      <c r="M37" s="141"/>
      <c r="N37" s="142"/>
    </row>
    <row r="38" spans="1:14" ht="15" customHeight="1" thickBot="1" x14ac:dyDescent="0.25">
      <c r="A38" s="16"/>
      <c r="B38" s="16"/>
      <c r="C38" s="121" t="s">
        <v>13</v>
      </c>
      <c r="D38" s="122"/>
      <c r="E38" s="122"/>
      <c r="F38" s="23">
        <f>F35</f>
        <v>0</v>
      </c>
      <c r="G38" s="16"/>
      <c r="H38" s="16"/>
      <c r="I38" s="143"/>
      <c r="J38" s="144"/>
      <c r="K38" s="144"/>
      <c r="L38" s="144"/>
      <c r="M38" s="144"/>
      <c r="N38" s="145"/>
    </row>
    <row r="39" spans="1:14" ht="15" customHeight="1" thickTop="1" x14ac:dyDescent="0.2">
      <c r="A39" s="127" t="s">
        <v>10</v>
      </c>
      <c r="B39" s="127"/>
      <c r="C39" s="127"/>
      <c r="D39" s="130"/>
      <c r="E39" s="130"/>
      <c r="F39" s="24">
        <f>F37+F38</f>
        <v>0</v>
      </c>
      <c r="G39" s="16"/>
      <c r="H39" s="16"/>
      <c r="I39" s="146"/>
      <c r="J39" s="147"/>
      <c r="K39" s="147"/>
      <c r="L39" s="147"/>
      <c r="M39" s="147"/>
      <c r="N39" s="148"/>
    </row>
    <row r="40" spans="1:14" ht="15" customHeight="1" x14ac:dyDescent="0.2">
      <c r="A40" s="44"/>
      <c r="B40" s="44"/>
      <c r="C40" s="16"/>
      <c r="D40" s="25"/>
      <c r="E40" s="25"/>
      <c r="F40" s="26"/>
      <c r="G40" s="16"/>
      <c r="H40" s="16"/>
      <c r="I40" s="146"/>
      <c r="J40" s="147"/>
      <c r="K40" s="147"/>
      <c r="L40" s="147"/>
      <c r="M40" s="147"/>
      <c r="N40" s="148"/>
    </row>
    <row r="41" spans="1:14" ht="15" customHeight="1" thickBot="1" x14ac:dyDescent="0.25">
      <c r="A41" s="126" t="s">
        <v>12</v>
      </c>
      <c r="B41" s="126"/>
      <c r="C41" s="131" t="s">
        <v>80</v>
      </c>
      <c r="D41" s="122"/>
      <c r="E41" s="122"/>
      <c r="F41" s="79">
        <v>0</v>
      </c>
      <c r="G41" s="27"/>
      <c r="H41" s="27"/>
      <c r="I41" s="146"/>
      <c r="J41" s="147"/>
      <c r="K41" s="147"/>
      <c r="L41" s="147"/>
      <c r="M41" s="147"/>
      <c r="N41" s="148"/>
    </row>
    <row r="42" spans="1:14" ht="15" customHeight="1" thickTop="1" x14ac:dyDescent="0.2">
      <c r="A42" s="45"/>
      <c r="B42" s="45"/>
      <c r="C42" s="17" t="s">
        <v>81</v>
      </c>
      <c r="D42" s="25"/>
      <c r="E42" s="25"/>
      <c r="F42" s="28"/>
      <c r="G42" s="27"/>
      <c r="H42" s="27"/>
      <c r="I42" s="146"/>
      <c r="J42" s="147"/>
      <c r="K42" s="147"/>
      <c r="L42" s="147"/>
      <c r="M42" s="147"/>
      <c r="N42" s="148"/>
    </row>
    <row r="43" spans="1:14" ht="15" customHeight="1" thickBot="1" x14ac:dyDescent="0.25">
      <c r="A43" s="126" t="s">
        <v>11</v>
      </c>
      <c r="B43" s="126"/>
      <c r="C43" s="131" t="s">
        <v>14</v>
      </c>
      <c r="D43" s="122"/>
      <c r="E43" s="122"/>
      <c r="F43" s="29">
        <f>F39-(F41:F41)</f>
        <v>0</v>
      </c>
      <c r="G43" s="27"/>
      <c r="H43" s="27"/>
      <c r="I43" s="149"/>
      <c r="J43" s="150"/>
      <c r="K43" s="150"/>
      <c r="L43" s="150"/>
      <c r="M43" s="150"/>
      <c r="N43" s="151"/>
    </row>
    <row r="44" spans="1:14" ht="15" customHeight="1" x14ac:dyDescent="0.2">
      <c r="A44" s="46"/>
      <c r="B44" s="46"/>
      <c r="C44" s="120"/>
      <c r="D44" s="120"/>
      <c r="E44" s="120"/>
      <c r="F44" s="30"/>
      <c r="G44" s="30"/>
      <c r="H44" s="30"/>
      <c r="I44" s="167"/>
      <c r="J44" s="168"/>
      <c r="K44" s="168"/>
      <c r="L44" s="168"/>
      <c r="M44" s="168"/>
      <c r="N44" s="169"/>
    </row>
    <row r="45" spans="1:14" ht="15" customHeight="1" thickBot="1" x14ac:dyDescent="0.25">
      <c r="A45" s="126" t="s">
        <v>19</v>
      </c>
      <c r="B45" s="126"/>
      <c r="C45" s="119" t="s">
        <v>77</v>
      </c>
      <c r="D45" s="119"/>
      <c r="E45" s="119"/>
      <c r="F45" s="31">
        <f>F43/G5</f>
        <v>0</v>
      </c>
      <c r="G45" s="32"/>
      <c r="H45" s="32"/>
      <c r="I45" s="170"/>
      <c r="J45" s="171"/>
      <c r="K45" s="171"/>
      <c r="L45" s="171"/>
      <c r="M45" s="171"/>
      <c r="N45" s="172"/>
    </row>
    <row r="46" spans="1:14" ht="15" customHeight="1" thickTop="1" thickBot="1" x14ac:dyDescent="0.25">
      <c r="C46" s="33"/>
      <c r="D46" s="33"/>
      <c r="E46" s="33"/>
      <c r="F46" s="32"/>
      <c r="G46" s="32"/>
      <c r="H46" s="32"/>
      <c r="I46" s="170"/>
      <c r="J46" s="171"/>
      <c r="K46" s="171"/>
      <c r="L46" s="171"/>
      <c r="M46" s="171"/>
      <c r="N46" s="172"/>
    </row>
    <row r="47" spans="1:14" ht="15" customHeight="1" thickBot="1" x14ac:dyDescent="0.25">
      <c r="C47" s="117" t="s">
        <v>76</v>
      </c>
      <c r="D47" s="118"/>
      <c r="E47" s="118"/>
      <c r="F47" s="66">
        <v>0</v>
      </c>
      <c r="G47" s="32"/>
      <c r="H47" s="32"/>
      <c r="I47" s="173"/>
      <c r="J47" s="174"/>
      <c r="K47" s="174"/>
      <c r="L47" s="174"/>
      <c r="M47" s="174"/>
      <c r="N47" s="175"/>
    </row>
    <row r="48" spans="1:14" ht="9.9499999999999993" customHeight="1" x14ac:dyDescent="0.2">
      <c r="C48" s="33"/>
      <c r="D48" s="33"/>
      <c r="E48" s="33"/>
      <c r="F48" s="32"/>
      <c r="G48" s="32"/>
      <c r="H48" s="32"/>
    </row>
    <row r="49" spans="3:8" ht="15" customHeight="1" x14ac:dyDescent="0.2">
      <c r="C49" s="1"/>
      <c r="D49" s="1"/>
      <c r="E49" s="1"/>
      <c r="F49" s="1"/>
      <c r="G49" s="16"/>
      <c r="H49" s="16"/>
    </row>
    <row r="50" spans="3:8" ht="15" customHeight="1" x14ac:dyDescent="0.2">
      <c r="C50" s="1"/>
      <c r="D50" s="1"/>
      <c r="E50" s="1"/>
      <c r="F50" s="1"/>
      <c r="G50" s="16"/>
      <c r="H50" s="16"/>
    </row>
    <row r="52" spans="3:8" ht="15" customHeight="1" x14ac:dyDescent="0.2">
      <c r="C52" s="1"/>
      <c r="D52" s="1"/>
      <c r="E52" s="1"/>
      <c r="F52" s="1"/>
      <c r="G52" s="1"/>
      <c r="H52" s="1"/>
    </row>
    <row r="54" spans="3:8" ht="15" customHeight="1" x14ac:dyDescent="0.2">
      <c r="C54" s="1"/>
      <c r="D54" s="1"/>
      <c r="E54" s="1"/>
      <c r="F54" s="1"/>
      <c r="G54" s="1"/>
      <c r="H54" s="1"/>
    </row>
    <row r="55" spans="3:8" ht="15" customHeight="1" x14ac:dyDescent="0.2">
      <c r="C55" s="1"/>
      <c r="D55" s="1"/>
      <c r="E55" s="1"/>
      <c r="F55" s="1"/>
      <c r="G55" s="1"/>
      <c r="H55" s="1"/>
    </row>
  </sheetData>
  <mergeCells count="76">
    <mergeCell ref="A18:B18"/>
    <mergeCell ref="G18:N18"/>
    <mergeCell ref="A32:B32"/>
    <mergeCell ref="I44:N47"/>
    <mergeCell ref="A1:N1"/>
    <mergeCell ref="G14:N14"/>
    <mergeCell ref="G13:N13"/>
    <mergeCell ref="G15:N15"/>
    <mergeCell ref="G16:N16"/>
    <mergeCell ref="F2:J2"/>
    <mergeCell ref="A2:D2"/>
    <mergeCell ref="A13:B13"/>
    <mergeCell ref="B9:D9"/>
    <mergeCell ref="I9:J9"/>
    <mergeCell ref="I4:N4"/>
    <mergeCell ref="J5:N5"/>
    <mergeCell ref="A19:B19"/>
    <mergeCell ref="A22:B22"/>
    <mergeCell ref="A23:B23"/>
    <mergeCell ref="A27:B27"/>
    <mergeCell ref="A28:B28"/>
    <mergeCell ref="A21:B21"/>
    <mergeCell ref="A20:B20"/>
    <mergeCell ref="B8:D8"/>
    <mergeCell ref="G17:N17"/>
    <mergeCell ref="F4:G4"/>
    <mergeCell ref="B5:D5"/>
    <mergeCell ref="B6:D6"/>
    <mergeCell ref="B7:D7"/>
    <mergeCell ref="A4:D4"/>
    <mergeCell ref="J7:N7"/>
    <mergeCell ref="A14:B14"/>
    <mergeCell ref="A15:B15"/>
    <mergeCell ref="A11:B11"/>
    <mergeCell ref="A17:B17"/>
    <mergeCell ref="J6:N6"/>
    <mergeCell ref="A16:B16"/>
    <mergeCell ref="C11:N11"/>
    <mergeCell ref="A24:E24"/>
    <mergeCell ref="G24:N24"/>
    <mergeCell ref="G26:N26"/>
    <mergeCell ref="G27:N27"/>
    <mergeCell ref="A43:B43"/>
    <mergeCell ref="A26:C26"/>
    <mergeCell ref="G32:N32"/>
    <mergeCell ref="G19:N19"/>
    <mergeCell ref="G22:N22"/>
    <mergeCell ref="G23:N23"/>
    <mergeCell ref="G20:N20"/>
    <mergeCell ref="G21:N21"/>
    <mergeCell ref="G28:N28"/>
    <mergeCell ref="G29:N29"/>
    <mergeCell ref="G30:N30"/>
    <mergeCell ref="G31:N31"/>
    <mergeCell ref="C41:E41"/>
    <mergeCell ref="G33:N33"/>
    <mergeCell ref="G35:N35"/>
    <mergeCell ref="I37:N37"/>
    <mergeCell ref="I38:N43"/>
    <mergeCell ref="G34:N34"/>
    <mergeCell ref="A45:B45"/>
    <mergeCell ref="A39:B39"/>
    <mergeCell ref="A29:B29"/>
    <mergeCell ref="A30:B30"/>
    <mergeCell ref="C39:E39"/>
    <mergeCell ref="A31:B31"/>
    <mergeCell ref="A34:B34"/>
    <mergeCell ref="A41:B41"/>
    <mergeCell ref="C43:E43"/>
    <mergeCell ref="A35:E35"/>
    <mergeCell ref="A33:B33"/>
    <mergeCell ref="C47:E47"/>
    <mergeCell ref="C45:E45"/>
    <mergeCell ref="C44:E44"/>
    <mergeCell ref="C37:E37"/>
    <mergeCell ref="C38:E38"/>
  </mergeCells>
  <phoneticPr fontId="2" type="noConversion"/>
  <printOptions horizontalCentered="1"/>
  <pageMargins left="0.25" right="0.25" top="0.25" bottom="0.25" header="0.3" footer="0.3"/>
  <pageSetup scale="85" orientation="portrait" verticalDpi="1200" r:id="rId1"/>
  <headerFooter alignWithMargins="0"/>
  <rowBreaks count="1" manualBreakCount="1">
    <brk id="12" max="13" man="1"/>
  </rowBreaks>
  <colBreaks count="1" manualBreakCount="1">
    <brk id="4" max="4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locked="0" defaultSize="0" autoFill="0" autoLine="0" autoPict="0" altText="">
                <anchor moveWithCells="1">
                  <from>
                    <xdr:col>13</xdr:col>
                    <xdr:colOff>0</xdr:colOff>
                    <xdr:row>8</xdr:row>
                    <xdr:rowOff>28575</xdr:rowOff>
                  </from>
                  <to>
                    <xdr:col>14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 altText="">
                <anchor moveWithCells="1">
                  <from>
                    <xdr:col>11</xdr:col>
                    <xdr:colOff>0</xdr:colOff>
                    <xdr:row>8</xdr:row>
                    <xdr:rowOff>28575</xdr:rowOff>
                  </from>
                  <to>
                    <xdr:col>12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locked="0" defaultSize="0" autoFill="0" autoLine="0" autoPict="0" altText="">
                <anchor moveWithCells="1">
                  <from>
                    <xdr:col>10</xdr:col>
                    <xdr:colOff>485775</xdr:colOff>
                    <xdr:row>1</xdr:row>
                    <xdr:rowOff>152400</xdr:rowOff>
                  </from>
                  <to>
                    <xdr:col>12</xdr:col>
                    <xdr:colOff>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 altText="">
                <anchor moveWithCells="1">
                  <from>
                    <xdr:col>12</xdr:col>
                    <xdr:colOff>485775</xdr:colOff>
                    <xdr:row>1</xdr:row>
                    <xdr:rowOff>152400</xdr:rowOff>
                  </from>
                  <to>
                    <xdr:col>14</xdr:col>
                    <xdr:colOff>0</xdr:colOff>
                    <xdr:row>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1" sqref="D21"/>
    </sheetView>
  </sheetViews>
  <sheetFormatPr defaultRowHeight="15" x14ac:dyDescent="0.2"/>
  <cols>
    <col min="1" max="1" width="32" style="70" customWidth="1"/>
    <col min="2" max="3" width="12.7109375" style="70" customWidth="1"/>
    <col min="4" max="4" width="20.7109375" style="70" customWidth="1"/>
    <col min="5" max="16384" width="9.140625" style="70"/>
  </cols>
  <sheetData>
    <row r="1" spans="1:4" s="69" customFormat="1" ht="24.95" customHeight="1" thickBot="1" x14ac:dyDescent="0.25">
      <c r="A1" s="192" t="s">
        <v>72</v>
      </c>
      <c r="B1" s="193"/>
      <c r="C1" s="193"/>
      <c r="D1" s="194"/>
    </row>
    <row r="2" spans="1:4" s="69" customFormat="1" x14ac:dyDescent="0.2">
      <c r="A2" s="87"/>
      <c r="B2" s="88" t="s">
        <v>48</v>
      </c>
      <c r="C2" s="88" t="s">
        <v>0</v>
      </c>
      <c r="D2" s="89" t="s">
        <v>49</v>
      </c>
    </row>
    <row r="3" spans="1:4" x14ac:dyDescent="0.2">
      <c r="A3" s="95" t="s">
        <v>59</v>
      </c>
      <c r="B3" s="93">
        <v>1</v>
      </c>
      <c r="C3" s="94">
        <v>0</v>
      </c>
      <c r="D3" s="96">
        <f>SUM(B3*C3)</f>
        <v>0</v>
      </c>
    </row>
    <row r="4" spans="1:4" x14ac:dyDescent="0.2">
      <c r="A4" s="95" t="s">
        <v>59</v>
      </c>
      <c r="B4" s="93">
        <v>1</v>
      </c>
      <c r="C4" s="94">
        <v>0</v>
      </c>
      <c r="D4" s="96">
        <f t="shared" ref="D4:D13" si="0">SUM(B4*C4)</f>
        <v>0</v>
      </c>
    </row>
    <row r="5" spans="1:4" x14ac:dyDescent="0.2">
      <c r="A5" s="95" t="s">
        <v>59</v>
      </c>
      <c r="B5" s="93">
        <v>1</v>
      </c>
      <c r="C5" s="94">
        <v>0</v>
      </c>
      <c r="D5" s="96">
        <f t="shared" si="0"/>
        <v>0</v>
      </c>
    </row>
    <row r="6" spans="1:4" x14ac:dyDescent="0.2">
      <c r="A6" s="95"/>
      <c r="B6" s="93">
        <v>1</v>
      </c>
      <c r="C6" s="94">
        <v>0</v>
      </c>
      <c r="D6" s="96">
        <f t="shared" si="0"/>
        <v>0</v>
      </c>
    </row>
    <row r="7" spans="1:4" x14ac:dyDescent="0.2">
      <c r="A7" s="95"/>
      <c r="B7" s="93">
        <v>1</v>
      </c>
      <c r="C7" s="94">
        <v>0</v>
      </c>
      <c r="D7" s="96">
        <f t="shared" si="0"/>
        <v>0</v>
      </c>
    </row>
    <row r="8" spans="1:4" x14ac:dyDescent="0.2">
      <c r="A8" s="95"/>
      <c r="B8" s="93">
        <v>1</v>
      </c>
      <c r="C8" s="94">
        <v>0</v>
      </c>
      <c r="D8" s="96">
        <f t="shared" si="0"/>
        <v>0</v>
      </c>
    </row>
    <row r="9" spans="1:4" x14ac:dyDescent="0.2">
      <c r="A9" s="95"/>
      <c r="B9" s="93">
        <v>1</v>
      </c>
      <c r="C9" s="94">
        <v>0</v>
      </c>
      <c r="D9" s="96">
        <f t="shared" si="0"/>
        <v>0</v>
      </c>
    </row>
    <row r="10" spans="1:4" x14ac:dyDescent="0.2">
      <c r="A10" s="95"/>
      <c r="B10" s="93">
        <v>1</v>
      </c>
      <c r="C10" s="94">
        <v>0</v>
      </c>
      <c r="D10" s="96">
        <f t="shared" si="0"/>
        <v>0</v>
      </c>
    </row>
    <row r="11" spans="1:4" x14ac:dyDescent="0.2">
      <c r="A11" s="95"/>
      <c r="B11" s="93">
        <v>1</v>
      </c>
      <c r="C11" s="94">
        <v>0</v>
      </c>
      <c r="D11" s="96">
        <f t="shared" si="0"/>
        <v>0</v>
      </c>
    </row>
    <row r="12" spans="1:4" x14ac:dyDescent="0.2">
      <c r="A12" s="95"/>
      <c r="B12" s="93">
        <v>1</v>
      </c>
      <c r="C12" s="94">
        <v>0</v>
      </c>
      <c r="D12" s="96">
        <f t="shared" si="0"/>
        <v>0</v>
      </c>
    </row>
    <row r="13" spans="1:4" x14ac:dyDescent="0.2">
      <c r="A13" s="95"/>
      <c r="B13" s="93">
        <v>1</v>
      </c>
      <c r="C13" s="94">
        <v>0</v>
      </c>
      <c r="D13" s="96">
        <f t="shared" si="0"/>
        <v>0</v>
      </c>
    </row>
    <row r="14" spans="1:4" x14ac:dyDescent="0.2">
      <c r="A14" s="95"/>
      <c r="B14" s="93"/>
      <c r="C14" s="94">
        <v>0</v>
      </c>
      <c r="D14" s="96"/>
    </row>
    <row r="15" spans="1:4" x14ac:dyDescent="0.2">
      <c r="A15" s="95"/>
      <c r="B15" s="93"/>
      <c r="C15" s="94">
        <v>0</v>
      </c>
      <c r="D15" s="96"/>
    </row>
    <row r="16" spans="1:4" ht="15.75" thickBot="1" x14ac:dyDescent="0.25">
      <c r="A16" s="90"/>
      <c r="B16" s="91"/>
      <c r="C16" s="91"/>
      <c r="D16" s="92"/>
    </row>
    <row r="17" spans="1:4" ht="15.75" thickBot="1" x14ac:dyDescent="0.25">
      <c r="A17" s="190" t="s">
        <v>50</v>
      </c>
      <c r="B17" s="191"/>
      <c r="C17" s="191"/>
      <c r="D17" s="72">
        <f>SUM(D3:D15)</f>
        <v>0</v>
      </c>
    </row>
    <row r="18" spans="1:4" ht="15.75" thickBot="1" x14ac:dyDescent="0.25">
      <c r="D18" s="69"/>
    </row>
    <row r="19" spans="1:4" ht="15.75" thickBot="1" x14ac:dyDescent="0.25">
      <c r="A19" s="63" t="s">
        <v>51</v>
      </c>
      <c r="B19" s="64" t="s">
        <v>56</v>
      </c>
      <c r="C19" s="64" t="s">
        <v>57</v>
      </c>
      <c r="D19" s="65" t="s">
        <v>55</v>
      </c>
    </row>
    <row r="20" spans="1:4" x14ac:dyDescent="0.2">
      <c r="A20" s="69" t="s">
        <v>82</v>
      </c>
      <c r="B20" s="73">
        <v>0</v>
      </c>
      <c r="C20" s="74">
        <f>Budget!F47</f>
        <v>0</v>
      </c>
      <c r="D20" s="71">
        <f>SUM(B20*C20)</f>
        <v>0</v>
      </c>
    </row>
    <row r="21" spans="1:4" ht="15.75" thickBot="1" x14ac:dyDescent="0.25">
      <c r="A21" s="69" t="s">
        <v>54</v>
      </c>
      <c r="B21" s="77"/>
      <c r="C21" s="78"/>
      <c r="D21" s="71">
        <f>Budget!F41</f>
        <v>0</v>
      </c>
    </row>
    <row r="22" spans="1:4" ht="15.75" thickBot="1" x14ac:dyDescent="0.25">
      <c r="A22" s="190" t="s">
        <v>52</v>
      </c>
      <c r="B22" s="191"/>
      <c r="C22" s="191"/>
      <c r="D22" s="72">
        <f>SUM(D20:D21)</f>
        <v>0</v>
      </c>
    </row>
    <row r="23" spans="1:4" x14ac:dyDescent="0.2">
      <c r="D23" s="69"/>
    </row>
    <row r="24" spans="1:4" x14ac:dyDescent="0.2">
      <c r="A24" s="195" t="s">
        <v>52</v>
      </c>
      <c r="B24" s="195"/>
      <c r="C24" s="195"/>
      <c r="D24" s="71">
        <f>D22</f>
        <v>0</v>
      </c>
    </row>
    <row r="25" spans="1:4" ht="15.75" thickBot="1" x14ac:dyDescent="0.25">
      <c r="A25" s="195" t="s">
        <v>16</v>
      </c>
      <c r="B25" s="195"/>
      <c r="C25" s="195"/>
      <c r="D25" s="71">
        <f>D17</f>
        <v>0</v>
      </c>
    </row>
    <row r="26" spans="1:4" ht="15.75" thickBot="1" x14ac:dyDescent="0.25">
      <c r="A26" s="190" t="s">
        <v>53</v>
      </c>
      <c r="B26" s="191"/>
      <c r="C26" s="191"/>
      <c r="D26" s="72">
        <f>SUM(D24-D25)</f>
        <v>0</v>
      </c>
    </row>
  </sheetData>
  <mergeCells count="6">
    <mergeCell ref="A26:C26"/>
    <mergeCell ref="A1:D1"/>
    <mergeCell ref="A17:C17"/>
    <mergeCell ref="A22:C22"/>
    <mergeCell ref="A24:C2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4" zoomScaleNormal="100" zoomScaleSheetLayoutView="100" workbookViewId="0">
      <selection activeCell="A3" sqref="A3:D3"/>
    </sheetView>
  </sheetViews>
  <sheetFormatPr defaultColWidth="9.140625" defaultRowHeight="12.75" x14ac:dyDescent="0.2"/>
  <cols>
    <col min="1" max="1" width="14.5703125" style="59" customWidth="1"/>
    <col min="2" max="2" width="15.7109375" style="59" customWidth="1"/>
    <col min="3" max="3" width="5.7109375" style="59" customWidth="1"/>
    <col min="4" max="4" width="12.140625" style="59" customWidth="1"/>
    <col min="5" max="6" width="5.7109375" style="59" customWidth="1"/>
    <col min="7" max="16384" width="9.140625" style="59"/>
  </cols>
  <sheetData>
    <row r="1" spans="1:9" ht="42.75" customHeight="1" thickBot="1" x14ac:dyDescent="0.25">
      <c r="A1" s="116" t="s">
        <v>87</v>
      </c>
      <c r="B1" s="116"/>
      <c r="C1" s="210" t="s">
        <v>88</v>
      </c>
      <c r="D1" s="211"/>
      <c r="E1" s="211"/>
      <c r="F1" s="211"/>
      <c r="G1" s="211"/>
      <c r="H1" s="211"/>
      <c r="I1" s="211"/>
    </row>
    <row r="2" spans="1:9" ht="30" customHeight="1" thickBot="1" x14ac:dyDescent="0.25">
      <c r="A2" s="214" t="s">
        <v>38</v>
      </c>
      <c r="B2" s="215"/>
      <c r="C2" s="215"/>
      <c r="D2" s="215"/>
      <c r="E2" s="215"/>
      <c r="F2" s="215"/>
      <c r="G2" s="215"/>
      <c r="H2" s="215"/>
      <c r="I2" s="216"/>
    </row>
    <row r="3" spans="1:9" ht="20.100000000000001" customHeight="1" x14ac:dyDescent="0.2">
      <c r="A3" s="202" t="str">
        <f>Budget!A1</f>
        <v>20XX Recognition Event</v>
      </c>
      <c r="B3" s="202"/>
      <c r="C3" s="202"/>
      <c r="D3" s="202"/>
      <c r="E3" s="202" t="str">
        <f>Budget!A2</f>
        <v>SU Name Here</v>
      </c>
      <c r="F3" s="202"/>
      <c r="G3" s="202"/>
      <c r="H3" s="202"/>
      <c r="I3" s="202"/>
    </row>
    <row r="4" spans="1:9" s="1" customFormat="1" ht="9.9499999999999993" customHeight="1" thickBot="1" x14ac:dyDescent="0.25">
      <c r="B4" s="3"/>
      <c r="C4" s="4"/>
      <c r="E4" s="3"/>
      <c r="F4" s="5"/>
      <c r="G4" s="3"/>
      <c r="H4" s="3"/>
    </row>
    <row r="5" spans="1:9" s="1" customFormat="1" ht="20.100000000000001" customHeight="1" x14ac:dyDescent="0.2">
      <c r="A5" s="158" t="s">
        <v>39</v>
      </c>
      <c r="B5" s="155"/>
      <c r="C5" s="155"/>
      <c r="D5" s="155"/>
      <c r="E5" s="157"/>
      <c r="F5" s="3"/>
      <c r="G5" s="205" t="s">
        <v>43</v>
      </c>
      <c r="H5" s="206"/>
      <c r="I5" s="207"/>
    </row>
    <row r="6" spans="1:9" ht="20.100000000000001" customHeight="1" x14ac:dyDescent="0.2">
      <c r="A6" s="203" t="s">
        <v>33</v>
      </c>
      <c r="B6" s="204"/>
      <c r="C6" s="55">
        <f>Expenses!B20</f>
        <v>0</v>
      </c>
      <c r="D6" s="62" t="s">
        <v>34</v>
      </c>
      <c r="E6" s="76">
        <v>0</v>
      </c>
      <c r="F6" s="68"/>
      <c r="G6" s="203" t="s">
        <v>41</v>
      </c>
      <c r="H6" s="204"/>
      <c r="I6" s="60">
        <f>Expenses!D22</f>
        <v>0</v>
      </c>
    </row>
    <row r="7" spans="1:9" ht="20.100000000000001" customHeight="1" thickBot="1" x14ac:dyDescent="0.25">
      <c r="A7" s="203"/>
      <c r="B7" s="204"/>
      <c r="C7" s="55"/>
      <c r="D7" s="62"/>
      <c r="E7" s="76"/>
      <c r="F7" s="68"/>
      <c r="G7" s="203" t="s">
        <v>42</v>
      </c>
      <c r="H7" s="204"/>
      <c r="I7" s="60">
        <f>Expenses!D17</f>
        <v>0</v>
      </c>
    </row>
    <row r="8" spans="1:9" ht="20.100000000000001" customHeight="1" thickBot="1" x14ac:dyDescent="0.25">
      <c r="A8" s="212" t="s">
        <v>40</v>
      </c>
      <c r="B8" s="213"/>
      <c r="C8" s="56">
        <f>C6+C7</f>
        <v>0</v>
      </c>
      <c r="D8" s="57"/>
      <c r="E8" s="58">
        <f>E6+E7</f>
        <v>0</v>
      </c>
      <c r="F8" s="75"/>
      <c r="G8" s="208" t="s">
        <v>44</v>
      </c>
      <c r="H8" s="209"/>
      <c r="I8" s="61">
        <f>SUM(I6-I7)</f>
        <v>0</v>
      </c>
    </row>
    <row r="9" spans="1:9" ht="15" customHeight="1" thickBot="1" x14ac:dyDescent="0.25">
      <c r="A9" s="68"/>
      <c r="B9" s="68"/>
      <c r="C9" s="68"/>
      <c r="D9" s="25"/>
      <c r="E9" s="68"/>
      <c r="F9" s="68"/>
      <c r="G9" s="68"/>
      <c r="H9" s="68"/>
      <c r="I9" s="68"/>
    </row>
    <row r="10" spans="1:9" ht="15" customHeight="1" thickBot="1" x14ac:dyDescent="0.25">
      <c r="A10" s="199" t="s">
        <v>35</v>
      </c>
      <c r="B10" s="200"/>
      <c r="C10" s="200"/>
      <c r="D10" s="200"/>
      <c r="E10" s="200"/>
      <c r="F10" s="200"/>
      <c r="G10" s="200"/>
      <c r="H10" s="200"/>
      <c r="I10" s="201"/>
    </row>
    <row r="11" spans="1:9" ht="75" customHeight="1" thickBot="1" x14ac:dyDescent="0.25">
      <c r="A11" s="196"/>
      <c r="B11" s="197"/>
      <c r="C11" s="197"/>
      <c r="D11" s="197"/>
      <c r="E11" s="197"/>
      <c r="F11" s="197"/>
      <c r="G11" s="197"/>
      <c r="H11" s="197"/>
      <c r="I11" s="198"/>
    </row>
    <row r="12" spans="1:9" ht="15" customHeight="1" thickBot="1" x14ac:dyDescent="0.25"/>
    <row r="13" spans="1:9" ht="15" customHeight="1" thickBot="1" x14ac:dyDescent="0.25">
      <c r="A13" s="199" t="s">
        <v>36</v>
      </c>
      <c r="B13" s="200"/>
      <c r="C13" s="200"/>
      <c r="D13" s="200"/>
      <c r="E13" s="200"/>
      <c r="F13" s="200"/>
      <c r="G13" s="200"/>
      <c r="H13" s="200"/>
      <c r="I13" s="201"/>
    </row>
    <row r="14" spans="1:9" ht="75" customHeight="1" thickBot="1" x14ac:dyDescent="0.2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5" customHeight="1" thickBot="1" x14ac:dyDescent="0.25"/>
    <row r="16" spans="1:9" ht="15" customHeight="1" thickBot="1" x14ac:dyDescent="0.25">
      <c r="A16" s="199" t="s">
        <v>37</v>
      </c>
      <c r="B16" s="200"/>
      <c r="C16" s="200"/>
      <c r="D16" s="200"/>
      <c r="E16" s="200"/>
      <c r="F16" s="200"/>
      <c r="G16" s="200"/>
      <c r="H16" s="200"/>
      <c r="I16" s="201"/>
    </row>
    <row r="17" spans="1:9" ht="75" customHeight="1" thickBot="1" x14ac:dyDescent="0.2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5" customHeight="1" thickBot="1" x14ac:dyDescent="0.25"/>
    <row r="19" spans="1:9" ht="15" customHeight="1" thickBot="1" x14ac:dyDescent="0.25">
      <c r="A19" s="199" t="s">
        <v>45</v>
      </c>
      <c r="B19" s="200"/>
      <c r="C19" s="200"/>
      <c r="D19" s="200"/>
      <c r="E19" s="200"/>
      <c r="F19" s="200"/>
      <c r="G19" s="200"/>
      <c r="H19" s="200"/>
      <c r="I19" s="201"/>
    </row>
    <row r="20" spans="1:9" ht="75" customHeight="1" thickBot="1" x14ac:dyDescent="0.25">
      <c r="A20" s="196"/>
      <c r="B20" s="197"/>
      <c r="C20" s="197"/>
      <c r="D20" s="197"/>
      <c r="E20" s="197"/>
      <c r="F20" s="197"/>
      <c r="G20" s="197"/>
      <c r="H20" s="197"/>
      <c r="I20" s="198"/>
    </row>
    <row r="21" spans="1:9" ht="15" customHeight="1" x14ac:dyDescent="0.2"/>
    <row r="22" spans="1:9" ht="15" customHeight="1" x14ac:dyDescent="0.2"/>
  </sheetData>
  <mergeCells count="20">
    <mergeCell ref="C1:I1"/>
    <mergeCell ref="A8:B8"/>
    <mergeCell ref="A2:I2"/>
    <mergeCell ref="A11:I11"/>
    <mergeCell ref="A10:I10"/>
    <mergeCell ref="A13:I13"/>
    <mergeCell ref="A3:D3"/>
    <mergeCell ref="E3:I3"/>
    <mergeCell ref="G6:H6"/>
    <mergeCell ref="G7:H7"/>
    <mergeCell ref="G5:I5"/>
    <mergeCell ref="A5:E5"/>
    <mergeCell ref="A6:B6"/>
    <mergeCell ref="A7:B7"/>
    <mergeCell ref="G8:H8"/>
    <mergeCell ref="A14:I14"/>
    <mergeCell ref="A17:I17"/>
    <mergeCell ref="A20:I20"/>
    <mergeCell ref="A19:I19"/>
    <mergeCell ref="A16:I16"/>
  </mergeCells>
  <hyperlinks>
    <hyperlink ref="C1" r:id="rId1"/>
  </hyperlinks>
  <pageMargins left="0.25" right="0.25" top="0.25" bottom="0.2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9.140625" style="97"/>
    <col min="2" max="3" width="13.7109375" style="97" customWidth="1"/>
    <col min="4" max="4" width="4.7109375" style="97" customWidth="1"/>
    <col min="5" max="5" width="4.7109375" style="112" customWidth="1"/>
    <col min="6" max="6" width="15.7109375" style="97" customWidth="1"/>
    <col min="7" max="7" width="27.7109375" style="97" customWidth="1"/>
    <col min="8" max="257" width="9.140625" style="97"/>
    <col min="258" max="259" width="13.7109375" style="97" customWidth="1"/>
    <col min="260" max="261" width="4.7109375" style="97" customWidth="1"/>
    <col min="262" max="262" width="15.7109375" style="97" customWidth="1"/>
    <col min="263" max="263" width="27.7109375" style="97" customWidth="1"/>
    <col min="264" max="513" width="9.140625" style="97"/>
    <col min="514" max="515" width="13.7109375" style="97" customWidth="1"/>
    <col min="516" max="517" width="4.7109375" style="97" customWidth="1"/>
    <col min="518" max="518" width="15.7109375" style="97" customWidth="1"/>
    <col min="519" max="519" width="27.7109375" style="97" customWidth="1"/>
    <col min="520" max="769" width="9.140625" style="97"/>
    <col min="770" max="771" width="13.7109375" style="97" customWidth="1"/>
    <col min="772" max="773" width="4.7109375" style="97" customWidth="1"/>
    <col min="774" max="774" width="15.7109375" style="97" customWidth="1"/>
    <col min="775" max="775" width="27.7109375" style="97" customWidth="1"/>
    <col min="776" max="1025" width="9.140625" style="97"/>
    <col min="1026" max="1027" width="13.7109375" style="97" customWidth="1"/>
    <col min="1028" max="1029" width="4.7109375" style="97" customWidth="1"/>
    <col min="1030" max="1030" width="15.7109375" style="97" customWidth="1"/>
    <col min="1031" max="1031" width="27.7109375" style="97" customWidth="1"/>
    <col min="1032" max="1281" width="9.140625" style="97"/>
    <col min="1282" max="1283" width="13.7109375" style="97" customWidth="1"/>
    <col min="1284" max="1285" width="4.7109375" style="97" customWidth="1"/>
    <col min="1286" max="1286" width="15.7109375" style="97" customWidth="1"/>
    <col min="1287" max="1287" width="27.7109375" style="97" customWidth="1"/>
    <col min="1288" max="1537" width="9.140625" style="97"/>
    <col min="1538" max="1539" width="13.7109375" style="97" customWidth="1"/>
    <col min="1540" max="1541" width="4.7109375" style="97" customWidth="1"/>
    <col min="1542" max="1542" width="15.7109375" style="97" customWidth="1"/>
    <col min="1543" max="1543" width="27.7109375" style="97" customWidth="1"/>
    <col min="1544" max="1793" width="9.140625" style="97"/>
    <col min="1794" max="1795" width="13.7109375" style="97" customWidth="1"/>
    <col min="1796" max="1797" width="4.7109375" style="97" customWidth="1"/>
    <col min="1798" max="1798" width="15.7109375" style="97" customWidth="1"/>
    <col min="1799" max="1799" width="27.7109375" style="97" customWidth="1"/>
    <col min="1800" max="2049" width="9.140625" style="97"/>
    <col min="2050" max="2051" width="13.7109375" style="97" customWidth="1"/>
    <col min="2052" max="2053" width="4.7109375" style="97" customWidth="1"/>
    <col min="2054" max="2054" width="15.7109375" style="97" customWidth="1"/>
    <col min="2055" max="2055" width="27.7109375" style="97" customWidth="1"/>
    <col min="2056" max="2305" width="9.140625" style="97"/>
    <col min="2306" max="2307" width="13.7109375" style="97" customWidth="1"/>
    <col min="2308" max="2309" width="4.7109375" style="97" customWidth="1"/>
    <col min="2310" max="2310" width="15.7109375" style="97" customWidth="1"/>
    <col min="2311" max="2311" width="27.7109375" style="97" customWidth="1"/>
    <col min="2312" max="2561" width="9.140625" style="97"/>
    <col min="2562" max="2563" width="13.7109375" style="97" customWidth="1"/>
    <col min="2564" max="2565" width="4.7109375" style="97" customWidth="1"/>
    <col min="2566" max="2566" width="15.7109375" style="97" customWidth="1"/>
    <col min="2567" max="2567" width="27.7109375" style="97" customWidth="1"/>
    <col min="2568" max="2817" width="9.140625" style="97"/>
    <col min="2818" max="2819" width="13.7109375" style="97" customWidth="1"/>
    <col min="2820" max="2821" width="4.7109375" style="97" customWidth="1"/>
    <col min="2822" max="2822" width="15.7109375" style="97" customWidth="1"/>
    <col min="2823" max="2823" width="27.7109375" style="97" customWidth="1"/>
    <col min="2824" max="3073" width="9.140625" style="97"/>
    <col min="3074" max="3075" width="13.7109375" style="97" customWidth="1"/>
    <col min="3076" max="3077" width="4.7109375" style="97" customWidth="1"/>
    <col min="3078" max="3078" width="15.7109375" style="97" customWidth="1"/>
    <col min="3079" max="3079" width="27.7109375" style="97" customWidth="1"/>
    <col min="3080" max="3329" width="9.140625" style="97"/>
    <col min="3330" max="3331" width="13.7109375" style="97" customWidth="1"/>
    <col min="3332" max="3333" width="4.7109375" style="97" customWidth="1"/>
    <col min="3334" max="3334" width="15.7109375" style="97" customWidth="1"/>
    <col min="3335" max="3335" width="27.7109375" style="97" customWidth="1"/>
    <col min="3336" max="3585" width="9.140625" style="97"/>
    <col min="3586" max="3587" width="13.7109375" style="97" customWidth="1"/>
    <col min="3588" max="3589" width="4.7109375" style="97" customWidth="1"/>
    <col min="3590" max="3590" width="15.7109375" style="97" customWidth="1"/>
    <col min="3591" max="3591" width="27.7109375" style="97" customWidth="1"/>
    <col min="3592" max="3841" width="9.140625" style="97"/>
    <col min="3842" max="3843" width="13.7109375" style="97" customWidth="1"/>
    <col min="3844" max="3845" width="4.7109375" style="97" customWidth="1"/>
    <col min="3846" max="3846" width="15.7109375" style="97" customWidth="1"/>
    <col min="3847" max="3847" width="27.7109375" style="97" customWidth="1"/>
    <col min="3848" max="4097" width="9.140625" style="97"/>
    <col min="4098" max="4099" width="13.7109375" style="97" customWidth="1"/>
    <col min="4100" max="4101" width="4.7109375" style="97" customWidth="1"/>
    <col min="4102" max="4102" width="15.7109375" style="97" customWidth="1"/>
    <col min="4103" max="4103" width="27.7109375" style="97" customWidth="1"/>
    <col min="4104" max="4353" width="9.140625" style="97"/>
    <col min="4354" max="4355" width="13.7109375" style="97" customWidth="1"/>
    <col min="4356" max="4357" width="4.7109375" style="97" customWidth="1"/>
    <col min="4358" max="4358" width="15.7109375" style="97" customWidth="1"/>
    <col min="4359" max="4359" width="27.7109375" style="97" customWidth="1"/>
    <col min="4360" max="4609" width="9.140625" style="97"/>
    <col min="4610" max="4611" width="13.7109375" style="97" customWidth="1"/>
    <col min="4612" max="4613" width="4.7109375" style="97" customWidth="1"/>
    <col min="4614" max="4614" width="15.7109375" style="97" customWidth="1"/>
    <col min="4615" max="4615" width="27.7109375" style="97" customWidth="1"/>
    <col min="4616" max="4865" width="9.140625" style="97"/>
    <col min="4866" max="4867" width="13.7109375" style="97" customWidth="1"/>
    <col min="4868" max="4869" width="4.7109375" style="97" customWidth="1"/>
    <col min="4870" max="4870" width="15.7109375" style="97" customWidth="1"/>
    <col min="4871" max="4871" width="27.7109375" style="97" customWidth="1"/>
    <col min="4872" max="5121" width="9.140625" style="97"/>
    <col min="5122" max="5123" width="13.7109375" style="97" customWidth="1"/>
    <col min="5124" max="5125" width="4.7109375" style="97" customWidth="1"/>
    <col min="5126" max="5126" width="15.7109375" style="97" customWidth="1"/>
    <col min="5127" max="5127" width="27.7109375" style="97" customWidth="1"/>
    <col min="5128" max="5377" width="9.140625" style="97"/>
    <col min="5378" max="5379" width="13.7109375" style="97" customWidth="1"/>
    <col min="5380" max="5381" width="4.7109375" style="97" customWidth="1"/>
    <col min="5382" max="5382" width="15.7109375" style="97" customWidth="1"/>
    <col min="5383" max="5383" width="27.7109375" style="97" customWidth="1"/>
    <col min="5384" max="5633" width="9.140625" style="97"/>
    <col min="5634" max="5635" width="13.7109375" style="97" customWidth="1"/>
    <col min="5636" max="5637" width="4.7109375" style="97" customWidth="1"/>
    <col min="5638" max="5638" width="15.7109375" style="97" customWidth="1"/>
    <col min="5639" max="5639" width="27.7109375" style="97" customWidth="1"/>
    <col min="5640" max="5889" width="9.140625" style="97"/>
    <col min="5890" max="5891" width="13.7109375" style="97" customWidth="1"/>
    <col min="5892" max="5893" width="4.7109375" style="97" customWidth="1"/>
    <col min="5894" max="5894" width="15.7109375" style="97" customWidth="1"/>
    <col min="5895" max="5895" width="27.7109375" style="97" customWidth="1"/>
    <col min="5896" max="6145" width="9.140625" style="97"/>
    <col min="6146" max="6147" width="13.7109375" style="97" customWidth="1"/>
    <col min="6148" max="6149" width="4.7109375" style="97" customWidth="1"/>
    <col min="6150" max="6150" width="15.7109375" style="97" customWidth="1"/>
    <col min="6151" max="6151" width="27.7109375" style="97" customWidth="1"/>
    <col min="6152" max="6401" width="9.140625" style="97"/>
    <col min="6402" max="6403" width="13.7109375" style="97" customWidth="1"/>
    <col min="6404" max="6405" width="4.7109375" style="97" customWidth="1"/>
    <col min="6406" max="6406" width="15.7109375" style="97" customWidth="1"/>
    <col min="6407" max="6407" width="27.7109375" style="97" customWidth="1"/>
    <col min="6408" max="6657" width="9.140625" style="97"/>
    <col min="6658" max="6659" width="13.7109375" style="97" customWidth="1"/>
    <col min="6660" max="6661" width="4.7109375" style="97" customWidth="1"/>
    <col min="6662" max="6662" width="15.7109375" style="97" customWidth="1"/>
    <col min="6663" max="6663" width="27.7109375" style="97" customWidth="1"/>
    <col min="6664" max="6913" width="9.140625" style="97"/>
    <col min="6914" max="6915" width="13.7109375" style="97" customWidth="1"/>
    <col min="6916" max="6917" width="4.7109375" style="97" customWidth="1"/>
    <col min="6918" max="6918" width="15.7109375" style="97" customWidth="1"/>
    <col min="6919" max="6919" width="27.7109375" style="97" customWidth="1"/>
    <col min="6920" max="7169" width="9.140625" style="97"/>
    <col min="7170" max="7171" width="13.7109375" style="97" customWidth="1"/>
    <col min="7172" max="7173" width="4.7109375" style="97" customWidth="1"/>
    <col min="7174" max="7174" width="15.7109375" style="97" customWidth="1"/>
    <col min="7175" max="7175" width="27.7109375" style="97" customWidth="1"/>
    <col min="7176" max="7425" width="9.140625" style="97"/>
    <col min="7426" max="7427" width="13.7109375" style="97" customWidth="1"/>
    <col min="7428" max="7429" width="4.7109375" style="97" customWidth="1"/>
    <col min="7430" max="7430" width="15.7109375" style="97" customWidth="1"/>
    <col min="7431" max="7431" width="27.7109375" style="97" customWidth="1"/>
    <col min="7432" max="7681" width="9.140625" style="97"/>
    <col min="7682" max="7683" width="13.7109375" style="97" customWidth="1"/>
    <col min="7684" max="7685" width="4.7109375" style="97" customWidth="1"/>
    <col min="7686" max="7686" width="15.7109375" style="97" customWidth="1"/>
    <col min="7687" max="7687" width="27.7109375" style="97" customWidth="1"/>
    <col min="7688" max="7937" width="9.140625" style="97"/>
    <col min="7938" max="7939" width="13.7109375" style="97" customWidth="1"/>
    <col min="7940" max="7941" width="4.7109375" style="97" customWidth="1"/>
    <col min="7942" max="7942" width="15.7109375" style="97" customWidth="1"/>
    <col min="7943" max="7943" width="27.7109375" style="97" customWidth="1"/>
    <col min="7944" max="8193" width="9.140625" style="97"/>
    <col min="8194" max="8195" width="13.7109375" style="97" customWidth="1"/>
    <col min="8196" max="8197" width="4.7109375" style="97" customWidth="1"/>
    <col min="8198" max="8198" width="15.7109375" style="97" customWidth="1"/>
    <col min="8199" max="8199" width="27.7109375" style="97" customWidth="1"/>
    <col min="8200" max="8449" width="9.140625" style="97"/>
    <col min="8450" max="8451" width="13.7109375" style="97" customWidth="1"/>
    <col min="8452" max="8453" width="4.7109375" style="97" customWidth="1"/>
    <col min="8454" max="8454" width="15.7109375" style="97" customWidth="1"/>
    <col min="8455" max="8455" width="27.7109375" style="97" customWidth="1"/>
    <col min="8456" max="8705" width="9.140625" style="97"/>
    <col min="8706" max="8707" width="13.7109375" style="97" customWidth="1"/>
    <col min="8708" max="8709" width="4.7109375" style="97" customWidth="1"/>
    <col min="8710" max="8710" width="15.7109375" style="97" customWidth="1"/>
    <col min="8711" max="8711" width="27.7109375" style="97" customWidth="1"/>
    <col min="8712" max="8961" width="9.140625" style="97"/>
    <col min="8962" max="8963" width="13.7109375" style="97" customWidth="1"/>
    <col min="8964" max="8965" width="4.7109375" style="97" customWidth="1"/>
    <col min="8966" max="8966" width="15.7109375" style="97" customWidth="1"/>
    <col min="8967" max="8967" width="27.7109375" style="97" customWidth="1"/>
    <col min="8968" max="9217" width="9.140625" style="97"/>
    <col min="9218" max="9219" width="13.7109375" style="97" customWidth="1"/>
    <col min="9220" max="9221" width="4.7109375" style="97" customWidth="1"/>
    <col min="9222" max="9222" width="15.7109375" style="97" customWidth="1"/>
    <col min="9223" max="9223" width="27.7109375" style="97" customWidth="1"/>
    <col min="9224" max="9473" width="9.140625" style="97"/>
    <col min="9474" max="9475" width="13.7109375" style="97" customWidth="1"/>
    <col min="9476" max="9477" width="4.7109375" style="97" customWidth="1"/>
    <col min="9478" max="9478" width="15.7109375" style="97" customWidth="1"/>
    <col min="9479" max="9479" width="27.7109375" style="97" customWidth="1"/>
    <col min="9480" max="9729" width="9.140625" style="97"/>
    <col min="9730" max="9731" width="13.7109375" style="97" customWidth="1"/>
    <col min="9732" max="9733" width="4.7109375" style="97" customWidth="1"/>
    <col min="9734" max="9734" width="15.7109375" style="97" customWidth="1"/>
    <col min="9735" max="9735" width="27.7109375" style="97" customWidth="1"/>
    <col min="9736" max="9985" width="9.140625" style="97"/>
    <col min="9986" max="9987" width="13.7109375" style="97" customWidth="1"/>
    <col min="9988" max="9989" width="4.7109375" style="97" customWidth="1"/>
    <col min="9990" max="9990" width="15.7109375" style="97" customWidth="1"/>
    <col min="9991" max="9991" width="27.7109375" style="97" customWidth="1"/>
    <col min="9992" max="10241" width="9.140625" style="97"/>
    <col min="10242" max="10243" width="13.7109375" style="97" customWidth="1"/>
    <col min="10244" max="10245" width="4.7109375" style="97" customWidth="1"/>
    <col min="10246" max="10246" width="15.7109375" style="97" customWidth="1"/>
    <col min="10247" max="10247" width="27.7109375" style="97" customWidth="1"/>
    <col min="10248" max="10497" width="9.140625" style="97"/>
    <col min="10498" max="10499" width="13.7109375" style="97" customWidth="1"/>
    <col min="10500" max="10501" width="4.7109375" style="97" customWidth="1"/>
    <col min="10502" max="10502" width="15.7109375" style="97" customWidth="1"/>
    <col min="10503" max="10503" width="27.7109375" style="97" customWidth="1"/>
    <col min="10504" max="10753" width="9.140625" style="97"/>
    <col min="10754" max="10755" width="13.7109375" style="97" customWidth="1"/>
    <col min="10756" max="10757" width="4.7109375" style="97" customWidth="1"/>
    <col min="10758" max="10758" width="15.7109375" style="97" customWidth="1"/>
    <col min="10759" max="10759" width="27.7109375" style="97" customWidth="1"/>
    <col min="10760" max="11009" width="9.140625" style="97"/>
    <col min="11010" max="11011" width="13.7109375" style="97" customWidth="1"/>
    <col min="11012" max="11013" width="4.7109375" style="97" customWidth="1"/>
    <col min="11014" max="11014" width="15.7109375" style="97" customWidth="1"/>
    <col min="11015" max="11015" width="27.7109375" style="97" customWidth="1"/>
    <col min="11016" max="11265" width="9.140625" style="97"/>
    <col min="11266" max="11267" width="13.7109375" style="97" customWidth="1"/>
    <col min="11268" max="11269" width="4.7109375" style="97" customWidth="1"/>
    <col min="11270" max="11270" width="15.7109375" style="97" customWidth="1"/>
    <col min="11271" max="11271" width="27.7109375" style="97" customWidth="1"/>
    <col min="11272" max="11521" width="9.140625" style="97"/>
    <col min="11522" max="11523" width="13.7109375" style="97" customWidth="1"/>
    <col min="11524" max="11525" width="4.7109375" style="97" customWidth="1"/>
    <col min="11526" max="11526" width="15.7109375" style="97" customWidth="1"/>
    <col min="11527" max="11527" width="27.7109375" style="97" customWidth="1"/>
    <col min="11528" max="11777" width="9.140625" style="97"/>
    <col min="11778" max="11779" width="13.7109375" style="97" customWidth="1"/>
    <col min="11780" max="11781" width="4.7109375" style="97" customWidth="1"/>
    <col min="11782" max="11782" width="15.7109375" style="97" customWidth="1"/>
    <col min="11783" max="11783" width="27.7109375" style="97" customWidth="1"/>
    <col min="11784" max="12033" width="9.140625" style="97"/>
    <col min="12034" max="12035" width="13.7109375" style="97" customWidth="1"/>
    <col min="12036" max="12037" width="4.7109375" style="97" customWidth="1"/>
    <col min="12038" max="12038" width="15.7109375" style="97" customWidth="1"/>
    <col min="12039" max="12039" width="27.7109375" style="97" customWidth="1"/>
    <col min="12040" max="12289" width="9.140625" style="97"/>
    <col min="12290" max="12291" width="13.7109375" style="97" customWidth="1"/>
    <col min="12292" max="12293" width="4.7109375" style="97" customWidth="1"/>
    <col min="12294" max="12294" width="15.7109375" style="97" customWidth="1"/>
    <col min="12295" max="12295" width="27.7109375" style="97" customWidth="1"/>
    <col min="12296" max="12545" width="9.140625" style="97"/>
    <col min="12546" max="12547" width="13.7109375" style="97" customWidth="1"/>
    <col min="12548" max="12549" width="4.7109375" style="97" customWidth="1"/>
    <col min="12550" max="12550" width="15.7109375" style="97" customWidth="1"/>
    <col min="12551" max="12551" width="27.7109375" style="97" customWidth="1"/>
    <col min="12552" max="12801" width="9.140625" style="97"/>
    <col min="12802" max="12803" width="13.7109375" style="97" customWidth="1"/>
    <col min="12804" max="12805" width="4.7109375" style="97" customWidth="1"/>
    <col min="12806" max="12806" width="15.7109375" style="97" customWidth="1"/>
    <col min="12807" max="12807" width="27.7109375" style="97" customWidth="1"/>
    <col min="12808" max="13057" width="9.140625" style="97"/>
    <col min="13058" max="13059" width="13.7109375" style="97" customWidth="1"/>
    <col min="13060" max="13061" width="4.7109375" style="97" customWidth="1"/>
    <col min="13062" max="13062" width="15.7109375" style="97" customWidth="1"/>
    <col min="13063" max="13063" width="27.7109375" style="97" customWidth="1"/>
    <col min="13064" max="13313" width="9.140625" style="97"/>
    <col min="13314" max="13315" width="13.7109375" style="97" customWidth="1"/>
    <col min="13316" max="13317" width="4.7109375" style="97" customWidth="1"/>
    <col min="13318" max="13318" width="15.7109375" style="97" customWidth="1"/>
    <col min="13319" max="13319" width="27.7109375" style="97" customWidth="1"/>
    <col min="13320" max="13569" width="9.140625" style="97"/>
    <col min="13570" max="13571" width="13.7109375" style="97" customWidth="1"/>
    <col min="13572" max="13573" width="4.7109375" style="97" customWidth="1"/>
    <col min="13574" max="13574" width="15.7109375" style="97" customWidth="1"/>
    <col min="13575" max="13575" width="27.7109375" style="97" customWidth="1"/>
    <col min="13576" max="13825" width="9.140625" style="97"/>
    <col min="13826" max="13827" width="13.7109375" style="97" customWidth="1"/>
    <col min="13828" max="13829" width="4.7109375" style="97" customWidth="1"/>
    <col min="13830" max="13830" width="15.7109375" style="97" customWidth="1"/>
    <col min="13831" max="13831" width="27.7109375" style="97" customWidth="1"/>
    <col min="13832" max="14081" width="9.140625" style="97"/>
    <col min="14082" max="14083" width="13.7109375" style="97" customWidth="1"/>
    <col min="14084" max="14085" width="4.7109375" style="97" customWidth="1"/>
    <col min="14086" max="14086" width="15.7109375" style="97" customWidth="1"/>
    <col min="14087" max="14087" width="27.7109375" style="97" customWidth="1"/>
    <col min="14088" max="14337" width="9.140625" style="97"/>
    <col min="14338" max="14339" width="13.7109375" style="97" customWidth="1"/>
    <col min="14340" max="14341" width="4.7109375" style="97" customWidth="1"/>
    <col min="14342" max="14342" width="15.7109375" style="97" customWidth="1"/>
    <col min="14343" max="14343" width="27.7109375" style="97" customWidth="1"/>
    <col min="14344" max="14593" width="9.140625" style="97"/>
    <col min="14594" max="14595" width="13.7109375" style="97" customWidth="1"/>
    <col min="14596" max="14597" width="4.7109375" style="97" customWidth="1"/>
    <col min="14598" max="14598" width="15.7109375" style="97" customWidth="1"/>
    <col min="14599" max="14599" width="27.7109375" style="97" customWidth="1"/>
    <col min="14600" max="14849" width="9.140625" style="97"/>
    <col min="14850" max="14851" width="13.7109375" style="97" customWidth="1"/>
    <col min="14852" max="14853" width="4.7109375" style="97" customWidth="1"/>
    <col min="14854" max="14854" width="15.7109375" style="97" customWidth="1"/>
    <col min="14855" max="14855" width="27.7109375" style="97" customWidth="1"/>
    <col min="14856" max="15105" width="9.140625" style="97"/>
    <col min="15106" max="15107" width="13.7109375" style="97" customWidth="1"/>
    <col min="15108" max="15109" width="4.7109375" style="97" customWidth="1"/>
    <col min="15110" max="15110" width="15.7109375" style="97" customWidth="1"/>
    <col min="15111" max="15111" width="27.7109375" style="97" customWidth="1"/>
    <col min="15112" max="15361" width="9.140625" style="97"/>
    <col min="15362" max="15363" width="13.7109375" style="97" customWidth="1"/>
    <col min="15364" max="15365" width="4.7109375" style="97" customWidth="1"/>
    <col min="15366" max="15366" width="15.7109375" style="97" customWidth="1"/>
    <col min="15367" max="15367" width="27.7109375" style="97" customWidth="1"/>
    <col min="15368" max="15617" width="9.140625" style="97"/>
    <col min="15618" max="15619" width="13.7109375" style="97" customWidth="1"/>
    <col min="15620" max="15621" width="4.7109375" style="97" customWidth="1"/>
    <col min="15622" max="15622" width="15.7109375" style="97" customWidth="1"/>
    <col min="15623" max="15623" width="27.7109375" style="97" customWidth="1"/>
    <col min="15624" max="15873" width="9.140625" style="97"/>
    <col min="15874" max="15875" width="13.7109375" style="97" customWidth="1"/>
    <col min="15876" max="15877" width="4.7109375" style="97" customWidth="1"/>
    <col min="15878" max="15878" width="15.7109375" style="97" customWidth="1"/>
    <col min="15879" max="15879" width="27.7109375" style="97" customWidth="1"/>
    <col min="15880" max="16129" width="9.140625" style="97"/>
    <col min="16130" max="16131" width="13.7109375" style="97" customWidth="1"/>
    <col min="16132" max="16133" width="4.7109375" style="97" customWidth="1"/>
    <col min="16134" max="16134" width="15.7109375" style="97" customWidth="1"/>
    <col min="16135" max="16135" width="27.7109375" style="97" customWidth="1"/>
    <col min="16136" max="16384" width="9.140625" style="97"/>
  </cols>
  <sheetData>
    <row r="1" spans="1:8" ht="24.95" customHeight="1" x14ac:dyDescent="0.2">
      <c r="A1" s="220" t="str">
        <f>Budget!A1</f>
        <v>20XX Recognition Event</v>
      </c>
      <c r="B1" s="220"/>
      <c r="C1" s="220"/>
      <c r="D1" s="220"/>
      <c r="E1" s="220"/>
      <c r="F1" s="220"/>
      <c r="G1" s="220"/>
      <c r="H1" s="220"/>
    </row>
    <row r="2" spans="1:8" ht="20.100000000000001" customHeight="1" x14ac:dyDescent="0.2">
      <c r="A2" s="221" t="str">
        <f>Budget!A2</f>
        <v>SU Name Here</v>
      </c>
      <c r="B2" s="221"/>
      <c r="C2" s="221"/>
      <c r="D2" s="222" t="str">
        <f>Budget!B7</f>
        <v>Location</v>
      </c>
      <c r="E2" s="222"/>
      <c r="F2" s="222"/>
      <c r="G2" s="222" t="str">
        <f>Budget!B5</f>
        <v>Date</v>
      </c>
      <c r="H2" s="222"/>
    </row>
    <row r="3" spans="1:8" ht="20.100000000000001" customHeight="1" x14ac:dyDescent="0.2">
      <c r="A3" s="113" t="s">
        <v>60</v>
      </c>
      <c r="B3" s="113" t="s">
        <v>61</v>
      </c>
      <c r="C3" s="113" t="s">
        <v>62</v>
      </c>
      <c r="D3" s="113" t="s">
        <v>63</v>
      </c>
      <c r="E3" s="114" t="s">
        <v>64</v>
      </c>
      <c r="F3" s="113" t="s">
        <v>65</v>
      </c>
      <c r="G3" s="115" t="s">
        <v>66</v>
      </c>
      <c r="H3" s="113" t="s">
        <v>67</v>
      </c>
    </row>
    <row r="4" spans="1:8" s="100" customFormat="1" ht="15.95" customHeight="1" x14ac:dyDescent="0.2">
      <c r="A4" s="98"/>
      <c r="B4" s="98"/>
      <c r="C4" s="98"/>
      <c r="D4" s="99"/>
      <c r="E4" s="99"/>
      <c r="F4" s="98"/>
      <c r="G4" s="98"/>
      <c r="H4" s="99"/>
    </row>
    <row r="5" spans="1:8" s="100" customFormat="1" ht="15.95" customHeight="1" x14ac:dyDescent="0.2">
      <c r="A5" s="98"/>
      <c r="B5" s="98"/>
      <c r="C5" s="98"/>
      <c r="D5" s="99"/>
      <c r="E5" s="99"/>
      <c r="F5" s="98"/>
      <c r="G5" s="98"/>
      <c r="H5" s="99"/>
    </row>
    <row r="6" spans="1:8" s="100" customFormat="1" ht="15.95" customHeight="1" x14ac:dyDescent="0.2">
      <c r="A6" s="98"/>
      <c r="B6" s="98"/>
      <c r="C6" s="98"/>
      <c r="D6" s="99"/>
      <c r="E6" s="99"/>
      <c r="F6" s="98"/>
      <c r="G6" s="98"/>
      <c r="H6" s="99"/>
    </row>
    <row r="7" spans="1:8" s="100" customFormat="1" ht="15.95" customHeight="1" x14ac:dyDescent="0.2">
      <c r="A7" s="98"/>
      <c r="B7" s="98"/>
      <c r="C7" s="98"/>
      <c r="D7" s="99"/>
      <c r="E7" s="99"/>
      <c r="F7" s="98"/>
      <c r="G7" s="98"/>
      <c r="H7" s="99"/>
    </row>
    <row r="8" spans="1:8" s="100" customFormat="1" ht="15.95" customHeight="1" x14ac:dyDescent="0.2">
      <c r="A8" s="98"/>
      <c r="B8" s="98"/>
      <c r="C8" s="98"/>
      <c r="D8" s="99"/>
      <c r="E8" s="99"/>
      <c r="F8" s="98"/>
      <c r="G8" s="98"/>
      <c r="H8" s="99"/>
    </row>
    <row r="9" spans="1:8" s="100" customFormat="1" ht="15.95" customHeight="1" x14ac:dyDescent="0.2">
      <c r="A9" s="98"/>
      <c r="B9" s="98"/>
      <c r="C9" s="98"/>
      <c r="D9" s="99"/>
      <c r="E9" s="99"/>
      <c r="F9" s="98"/>
      <c r="G9" s="98"/>
      <c r="H9" s="99"/>
    </row>
    <row r="10" spans="1:8" s="100" customFormat="1" ht="15.95" customHeight="1" x14ac:dyDescent="0.2">
      <c r="A10" s="98"/>
      <c r="B10" s="98"/>
      <c r="C10" s="98"/>
      <c r="D10" s="99"/>
      <c r="E10" s="99"/>
      <c r="F10" s="98"/>
      <c r="G10" s="98"/>
      <c r="H10" s="99"/>
    </row>
    <row r="11" spans="1:8" s="100" customFormat="1" ht="15.95" customHeight="1" x14ac:dyDescent="0.2">
      <c r="A11" s="98"/>
      <c r="B11" s="98"/>
      <c r="C11" s="98"/>
      <c r="D11" s="99"/>
      <c r="E11" s="99"/>
      <c r="F11" s="98"/>
      <c r="G11" s="98"/>
      <c r="H11" s="99"/>
    </row>
    <row r="12" spans="1:8" s="100" customFormat="1" ht="15.95" customHeight="1" x14ac:dyDescent="0.2">
      <c r="A12" s="98"/>
      <c r="B12" s="98"/>
      <c r="C12" s="98"/>
      <c r="D12" s="99"/>
      <c r="E12" s="99"/>
      <c r="F12" s="98"/>
      <c r="G12" s="98"/>
      <c r="H12" s="99"/>
    </row>
    <row r="13" spans="1:8" s="100" customFormat="1" ht="15.95" customHeight="1" x14ac:dyDescent="0.2">
      <c r="A13" s="98"/>
      <c r="B13" s="98"/>
      <c r="C13" s="98"/>
      <c r="D13" s="99"/>
      <c r="E13" s="99"/>
      <c r="F13" s="98"/>
      <c r="G13" s="98"/>
      <c r="H13" s="99"/>
    </row>
    <row r="14" spans="1:8" s="100" customFormat="1" ht="15.95" customHeight="1" x14ac:dyDescent="0.2">
      <c r="A14" s="98"/>
      <c r="B14" s="98"/>
      <c r="C14" s="98"/>
      <c r="D14" s="99"/>
      <c r="E14" s="99"/>
      <c r="F14" s="98"/>
      <c r="G14" s="98"/>
      <c r="H14" s="99"/>
    </row>
    <row r="15" spans="1:8" s="100" customFormat="1" ht="15.95" customHeight="1" x14ac:dyDescent="0.2">
      <c r="A15" s="98"/>
      <c r="B15" s="98"/>
      <c r="C15" s="98"/>
      <c r="D15" s="99"/>
      <c r="E15" s="99"/>
      <c r="F15" s="98"/>
      <c r="G15" s="98"/>
      <c r="H15" s="99"/>
    </row>
    <row r="16" spans="1:8" s="100" customFormat="1" ht="15.95" customHeight="1" x14ac:dyDescent="0.2">
      <c r="A16" s="98"/>
      <c r="B16" s="98"/>
      <c r="C16" s="98"/>
      <c r="D16" s="99"/>
      <c r="E16" s="99"/>
      <c r="F16" s="98"/>
      <c r="G16" s="98"/>
      <c r="H16" s="99"/>
    </row>
    <row r="17" spans="1:8" s="100" customFormat="1" ht="15.95" customHeight="1" x14ac:dyDescent="0.2">
      <c r="A17" s="98"/>
      <c r="B17" s="98"/>
      <c r="C17" s="98"/>
      <c r="D17" s="99"/>
      <c r="E17" s="99"/>
      <c r="F17" s="98"/>
      <c r="G17" s="98"/>
      <c r="H17" s="99"/>
    </row>
    <row r="18" spans="1:8" s="100" customFormat="1" ht="15.95" customHeight="1" x14ac:dyDescent="0.2">
      <c r="A18" s="98"/>
      <c r="B18" s="98"/>
      <c r="C18" s="98"/>
      <c r="D18" s="99"/>
      <c r="E18" s="99"/>
      <c r="F18" s="98"/>
      <c r="G18" s="98"/>
      <c r="H18" s="99"/>
    </row>
    <row r="19" spans="1:8" s="100" customFormat="1" ht="15.95" customHeight="1" x14ac:dyDescent="0.2">
      <c r="A19" s="98"/>
      <c r="B19" s="98"/>
      <c r="C19" s="98"/>
      <c r="D19" s="99"/>
      <c r="E19" s="99"/>
      <c r="F19" s="98"/>
      <c r="G19" s="98"/>
      <c r="H19" s="99"/>
    </row>
    <row r="20" spans="1:8" s="100" customFormat="1" ht="15.95" customHeight="1" x14ac:dyDescent="0.2">
      <c r="A20" s="98"/>
      <c r="B20" s="98"/>
      <c r="C20" s="98"/>
      <c r="D20" s="99"/>
      <c r="E20" s="99"/>
      <c r="F20" s="98"/>
      <c r="G20" s="98"/>
      <c r="H20" s="99"/>
    </row>
    <row r="21" spans="1:8" s="100" customFormat="1" ht="15.95" customHeight="1" x14ac:dyDescent="0.2">
      <c r="A21" s="98"/>
      <c r="B21" s="98"/>
      <c r="C21" s="98"/>
      <c r="D21" s="99"/>
      <c r="E21" s="99"/>
      <c r="F21" s="98"/>
      <c r="G21" s="98"/>
      <c r="H21" s="99"/>
    </row>
    <row r="22" spans="1:8" s="100" customFormat="1" ht="15.95" customHeight="1" x14ac:dyDescent="0.2">
      <c r="A22" s="98"/>
      <c r="B22" s="98"/>
      <c r="C22" s="98"/>
      <c r="D22" s="99"/>
      <c r="E22" s="99"/>
      <c r="F22" s="98"/>
      <c r="G22" s="98"/>
      <c r="H22" s="99"/>
    </row>
    <row r="23" spans="1:8" s="100" customFormat="1" ht="15.95" customHeight="1" x14ac:dyDescent="0.2">
      <c r="A23" s="98"/>
      <c r="B23" s="98"/>
      <c r="C23" s="98"/>
      <c r="D23" s="99"/>
      <c r="E23" s="99"/>
      <c r="F23" s="98"/>
      <c r="G23" s="98"/>
      <c r="H23" s="99"/>
    </row>
    <row r="24" spans="1:8" s="100" customFormat="1" ht="15.95" customHeight="1" x14ac:dyDescent="0.2">
      <c r="A24" s="98"/>
      <c r="B24" s="98"/>
      <c r="C24" s="98"/>
      <c r="D24" s="99"/>
      <c r="E24" s="99"/>
      <c r="F24" s="98"/>
      <c r="G24" s="98"/>
      <c r="H24" s="99"/>
    </row>
    <row r="25" spans="1:8" s="100" customFormat="1" ht="15.95" customHeight="1" x14ac:dyDescent="0.2">
      <c r="A25" s="98"/>
      <c r="B25" s="98"/>
      <c r="C25" s="98"/>
      <c r="D25" s="99"/>
      <c r="E25" s="99"/>
      <c r="F25" s="98"/>
      <c r="G25" s="98"/>
      <c r="H25" s="99"/>
    </row>
    <row r="26" spans="1:8" s="100" customFormat="1" ht="15.95" customHeight="1" x14ac:dyDescent="0.2">
      <c r="A26" s="98"/>
      <c r="B26" s="98"/>
      <c r="C26" s="98"/>
      <c r="D26" s="99"/>
      <c r="E26" s="99"/>
      <c r="F26" s="98"/>
      <c r="G26" s="98"/>
      <c r="H26" s="99"/>
    </row>
    <row r="27" spans="1:8" s="100" customFormat="1" ht="15.95" customHeight="1" x14ac:dyDescent="0.2">
      <c r="A27" s="98"/>
      <c r="B27" s="98"/>
      <c r="C27" s="98"/>
      <c r="D27" s="99"/>
      <c r="E27" s="99"/>
      <c r="F27" s="98"/>
      <c r="G27" s="98"/>
      <c r="H27" s="99"/>
    </row>
    <row r="28" spans="1:8" s="100" customFormat="1" ht="15.95" customHeight="1" x14ac:dyDescent="0.2">
      <c r="A28" s="98"/>
      <c r="B28" s="98"/>
      <c r="C28" s="98"/>
      <c r="D28" s="99"/>
      <c r="E28" s="99"/>
      <c r="F28" s="98"/>
      <c r="G28" s="98"/>
      <c r="H28" s="99"/>
    </row>
    <row r="29" spans="1:8" s="100" customFormat="1" ht="15.95" customHeight="1" x14ac:dyDescent="0.2">
      <c r="A29" s="98"/>
      <c r="B29" s="98"/>
      <c r="C29" s="98"/>
      <c r="D29" s="99"/>
      <c r="E29" s="99"/>
      <c r="F29" s="98"/>
      <c r="G29" s="98"/>
      <c r="H29" s="99"/>
    </row>
    <row r="30" spans="1:8" s="100" customFormat="1" ht="15.95" customHeight="1" x14ac:dyDescent="0.2">
      <c r="A30" s="98"/>
      <c r="B30" s="98"/>
      <c r="C30" s="98"/>
      <c r="D30" s="99"/>
      <c r="E30" s="99"/>
      <c r="F30" s="98"/>
      <c r="G30" s="98"/>
      <c r="H30" s="99"/>
    </row>
    <row r="31" spans="1:8" s="100" customFormat="1" ht="15.95" customHeight="1" x14ac:dyDescent="0.2">
      <c r="A31" s="98"/>
      <c r="B31" s="98"/>
      <c r="C31" s="98"/>
      <c r="D31" s="99"/>
      <c r="E31" s="99"/>
      <c r="F31" s="98"/>
      <c r="G31" s="98"/>
      <c r="H31" s="99"/>
    </row>
    <row r="32" spans="1:8" s="100" customFormat="1" ht="15.95" customHeight="1" x14ac:dyDescent="0.2">
      <c r="A32" s="98"/>
      <c r="B32" s="98"/>
      <c r="C32" s="98"/>
      <c r="D32" s="99"/>
      <c r="E32" s="99"/>
      <c r="F32" s="98"/>
      <c r="G32" s="98"/>
      <c r="H32" s="99"/>
    </row>
    <row r="33" spans="1:8" s="100" customFormat="1" ht="15.95" customHeight="1" x14ac:dyDescent="0.2">
      <c r="A33" s="98"/>
      <c r="B33" s="98"/>
      <c r="C33" s="98"/>
      <c r="D33" s="99"/>
      <c r="E33" s="99"/>
      <c r="F33" s="98"/>
      <c r="G33" s="98"/>
      <c r="H33" s="99"/>
    </row>
    <row r="34" spans="1:8" s="100" customFormat="1" ht="15.95" customHeight="1" x14ac:dyDescent="0.2">
      <c r="A34" s="98"/>
      <c r="B34" s="98"/>
      <c r="C34" s="98"/>
      <c r="D34" s="99"/>
      <c r="E34" s="99"/>
      <c r="F34" s="98"/>
      <c r="G34" s="98"/>
      <c r="H34" s="99"/>
    </row>
    <row r="35" spans="1:8" s="100" customFormat="1" ht="15.95" customHeight="1" x14ac:dyDescent="0.2">
      <c r="A35" s="98"/>
      <c r="B35" s="98"/>
      <c r="C35" s="98"/>
      <c r="D35" s="99"/>
      <c r="E35" s="99"/>
      <c r="F35" s="98"/>
      <c r="G35" s="98"/>
      <c r="H35" s="99"/>
    </row>
    <row r="36" spans="1:8" s="100" customFormat="1" ht="15.95" customHeight="1" x14ac:dyDescent="0.2">
      <c r="A36" s="98"/>
      <c r="B36" s="98"/>
      <c r="C36" s="98"/>
      <c r="D36" s="99"/>
      <c r="E36" s="99"/>
      <c r="F36" s="98"/>
      <c r="G36" s="98"/>
      <c r="H36" s="99"/>
    </row>
    <row r="37" spans="1:8" s="100" customFormat="1" ht="15.95" customHeight="1" x14ac:dyDescent="0.2">
      <c r="A37" s="98"/>
      <c r="B37" s="98"/>
      <c r="C37" s="98"/>
      <c r="D37" s="99"/>
      <c r="E37" s="99"/>
      <c r="F37" s="98"/>
      <c r="G37" s="98"/>
      <c r="H37" s="99"/>
    </row>
    <row r="38" spans="1:8" s="100" customFormat="1" ht="15.95" customHeight="1" x14ac:dyDescent="0.2">
      <c r="A38" s="98"/>
      <c r="B38" s="98"/>
      <c r="C38" s="98"/>
      <c r="D38" s="99"/>
      <c r="E38" s="99"/>
      <c r="F38" s="98"/>
      <c r="G38" s="98"/>
      <c r="H38" s="99"/>
    </row>
    <row r="39" spans="1:8" s="100" customFormat="1" ht="15.95" customHeight="1" x14ac:dyDescent="0.2">
      <c r="A39" s="98"/>
      <c r="B39" s="98"/>
      <c r="C39" s="98"/>
      <c r="D39" s="99"/>
      <c r="E39" s="99"/>
      <c r="F39" s="98"/>
      <c r="G39" s="98"/>
      <c r="H39" s="99"/>
    </row>
    <row r="40" spans="1:8" s="100" customFormat="1" ht="15.95" customHeight="1" x14ac:dyDescent="0.2">
      <c r="A40" s="98"/>
      <c r="B40" s="98"/>
      <c r="C40" s="98"/>
      <c r="D40" s="99"/>
      <c r="E40" s="99"/>
      <c r="F40" s="98"/>
      <c r="G40" s="98"/>
      <c r="H40" s="99"/>
    </row>
    <row r="41" spans="1:8" s="100" customFormat="1" ht="15.95" customHeight="1" x14ac:dyDescent="0.2">
      <c r="A41" s="98"/>
      <c r="B41" s="98"/>
      <c r="C41" s="98"/>
      <c r="D41" s="99"/>
      <c r="E41" s="99"/>
      <c r="F41" s="98"/>
      <c r="G41" s="98"/>
      <c r="H41" s="99"/>
    </row>
    <row r="42" spans="1:8" s="100" customFormat="1" ht="15.95" customHeight="1" x14ac:dyDescent="0.2">
      <c r="A42" s="98"/>
      <c r="B42" s="98"/>
      <c r="C42" s="98"/>
      <c r="D42" s="99"/>
      <c r="E42" s="99"/>
      <c r="F42" s="98"/>
      <c r="G42" s="98"/>
      <c r="H42" s="99"/>
    </row>
    <row r="43" spans="1:8" s="100" customFormat="1" ht="15.95" customHeight="1" x14ac:dyDescent="0.2">
      <c r="A43" s="98"/>
      <c r="B43" s="98"/>
      <c r="C43" s="98"/>
      <c r="D43" s="99"/>
      <c r="E43" s="99"/>
      <c r="F43" s="98"/>
      <c r="G43" s="98"/>
      <c r="H43" s="99"/>
    </row>
    <row r="44" spans="1:8" ht="9" customHeight="1" x14ac:dyDescent="0.2">
      <c r="A44" s="101"/>
      <c r="B44" s="102"/>
      <c r="C44" s="102"/>
      <c r="D44" s="101"/>
      <c r="E44" s="103"/>
      <c r="F44" s="102"/>
      <c r="G44" s="104"/>
      <c r="H44" s="105"/>
    </row>
    <row r="45" spans="1:8" ht="20.100000000000001" customHeight="1" x14ac:dyDescent="0.2">
      <c r="A45" s="217" t="s">
        <v>68</v>
      </c>
      <c r="B45" s="218"/>
      <c r="C45" s="219"/>
      <c r="D45" s="106">
        <f>SUM(D4:D43)</f>
        <v>0</v>
      </c>
      <c r="E45" s="107">
        <f>SUM(E4:E43)</f>
        <v>0</v>
      </c>
      <c r="F45" s="223"/>
      <c r="G45" s="223"/>
      <c r="H45" s="223"/>
    </row>
    <row r="46" spans="1:8" x14ac:dyDescent="0.2">
      <c r="A46" s="108"/>
      <c r="B46" s="109"/>
      <c r="C46" s="109"/>
      <c r="D46" s="108"/>
      <c r="E46" s="110"/>
      <c r="F46" s="109"/>
      <c r="G46" s="111"/>
      <c r="H46" s="26"/>
    </row>
  </sheetData>
  <mergeCells count="6">
    <mergeCell ref="A45:C45"/>
    <mergeCell ref="A1:H1"/>
    <mergeCell ref="A2:C2"/>
    <mergeCell ref="D2:F2"/>
    <mergeCell ref="G2:H2"/>
    <mergeCell ref="F45:H45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Expenses</vt:lpstr>
      <vt:lpstr>Evaluation</vt:lpstr>
      <vt:lpstr>Roster</vt:lpstr>
      <vt:lpstr>Budget!Print_Area</vt:lpstr>
      <vt:lpstr>Roster!Print_Area</vt:lpstr>
    </vt:vector>
  </TitlesOfParts>
  <Company>Girl Scouts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drew</dc:creator>
  <cp:lastModifiedBy>Amy Twedell</cp:lastModifiedBy>
  <cp:lastPrinted>2015-08-20T17:56:20Z</cp:lastPrinted>
  <dcterms:created xsi:type="dcterms:W3CDTF">2006-03-20T17:03:19Z</dcterms:created>
  <dcterms:modified xsi:type="dcterms:W3CDTF">2020-01-16T15:27:03Z</dcterms:modified>
</cp:coreProperties>
</file>